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<sst xmlns="http://schemas.openxmlformats.org/spreadsheetml/2006/main" count="342" uniqueCount="169">
  <si>
    <t xml:space="preserve">CAP 51 01 "AUTORITATI PUBLICE SI ACTIUNI EXTERNE" </t>
  </si>
  <si>
    <t>TITL. 10 "CHELTUIELI DE PERSONAL"</t>
  </si>
  <si>
    <t>Saptamana cuprinsa intre</t>
  </si>
  <si>
    <t>03.08.-07.08.2015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</si>
  <si>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</si>
  <si>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</si>
  <si>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</si>
  <si>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</si>
  <si>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</si>
  <si>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</si>
  <si>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</si>
  <si>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</si>
  <si>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>alim card sal luna iulie, pl impoz, contrib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</si>
  <si>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</si>
  <si>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</si>
  <si>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</si>
  <si>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</si>
  <si>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</si>
  <si>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</si>
  <si>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</si>
  <si>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</si>
  <si>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</si>
  <si>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</si>
  <si>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</si>
  <si>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</si>
  <si>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</si>
  <si>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</si>
  <si>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</si>
  <si>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</si>
  <si>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</si>
  <si>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</si>
  <si>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pl sal luna iulie</t>
  </si>
  <si>
    <t>Total 10.03.01</t>
  </si>
  <si>
    <t>Subtotal 10.03.02</t>
  </si>
  <si>
    <t>10.03.02</t>
  </si>
  <si>
    <t>somaj instit pl sal luna iulie</t>
  </si>
  <si>
    <t>Total 10.03.02</t>
  </si>
  <si>
    <t>Subtotal 10.03.03</t>
  </si>
  <si>
    <t>10.03.03</t>
  </si>
  <si>
    <t>CASS instit pl sal luna iulie</t>
  </si>
  <si>
    <t>Total 10.03.03</t>
  </si>
  <si>
    <t>Subtotal 10.03.04</t>
  </si>
  <si>
    <t>10.03.04</t>
  </si>
  <si>
    <t xml:space="preserve">august </t>
  </si>
  <si>
    <t>acc și boli prof instit pl sal luna iulie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</si>
  <si>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</si>
  <si>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</si>
  <si>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</si>
  <si>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</si>
  <si>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</si>
  <si>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</si>
  <si>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</si>
  <si>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</si>
  <si>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</si>
  <si>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</si>
  <si>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</si>
  <si>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03,08,2015</t>
  </si>
  <si>
    <t>Grupul de presa Roman</t>
  </si>
  <si>
    <t>publicare anunț</t>
  </si>
  <si>
    <t>Monitorul Ofiocial</t>
  </si>
  <si>
    <t>publicare ordine</t>
  </si>
  <si>
    <t>04,08,2015</t>
  </si>
  <si>
    <t>Service Ciclop</t>
  </si>
  <si>
    <t>reparații auto</t>
  </si>
  <si>
    <t>SRT</t>
  </si>
  <si>
    <t>abonament tv</t>
  </si>
  <si>
    <t>SRR</t>
  </si>
  <si>
    <t>abonament radio</t>
  </si>
  <si>
    <t>revizie tehnica</t>
  </si>
  <si>
    <t>Xerox Romania Echip</t>
  </si>
  <si>
    <t>intretinere sisitem informatic</t>
  </si>
  <si>
    <t>Auto Marcus</t>
  </si>
  <si>
    <t>05,08,2015</t>
  </si>
  <si>
    <t>abonament monitor</t>
  </si>
  <si>
    <t>Mediafax</t>
  </si>
  <si>
    <t xml:space="preserve">servicii flux </t>
  </si>
  <si>
    <t>Internațional Consulting</t>
  </si>
  <si>
    <t>servicii traduceri</t>
  </si>
  <si>
    <t>Telekom Romania</t>
  </si>
  <si>
    <t>convorbiri telefonice</t>
  </si>
  <si>
    <t>RCS&amp;RDS</t>
  </si>
  <si>
    <t>servicii cablu</t>
  </si>
  <si>
    <t>Beia Consult</t>
  </si>
  <si>
    <t>servicii telefonie secretariat</t>
  </si>
  <si>
    <t>Rolfcard</t>
  </si>
  <si>
    <t>cartele proximitate</t>
  </si>
  <si>
    <t>Microcip</t>
  </si>
  <si>
    <t>service supraveghere video</t>
  </si>
  <si>
    <t>Vico Service</t>
  </si>
  <si>
    <t>reparații fax</t>
  </si>
  <si>
    <t>Gilmar</t>
  </si>
  <si>
    <t>reparații climatizare</t>
  </si>
  <si>
    <t>07,08,2015</t>
  </si>
  <si>
    <t>Buget de stat</t>
  </si>
  <si>
    <t>fd handicap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</si>
  <si>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</si>
  <si>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</si>
  <si>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</si>
  <si>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</si>
  <si>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 xml:space="preserve">perioada </t>
  </si>
  <si>
    <t xml:space="preserve"> Saptamana: 03.08 – 07.08.2015</t>
  </si>
  <si>
    <t>Data</t>
  </si>
  <si>
    <t>Document</t>
  </si>
  <si>
    <t>Explicaţii</t>
  </si>
  <si>
    <t>Furnizor/Beneficiar suma</t>
  </si>
  <si>
    <t>Suma (lei)</t>
  </si>
  <si>
    <t>OP 7386</t>
  </si>
  <si>
    <t>Achiziție materiale consumabile – SMIS 1112 – 56.19.01</t>
  </si>
  <si>
    <t>Union CO</t>
  </si>
  <si>
    <t>OP 3787</t>
  </si>
  <si>
    <t>Achiziție materiale consumabile – SMIS 1112 – 56.19.02</t>
  </si>
  <si>
    <t>Achiziție materiale consumabile – SMIS 1112 – 56.19.03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</si>
  <si>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</si>
  <si>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</si>
  <si>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</si>
  <si>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</si>
  <si>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</si>
  <si>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</si>
  <si>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</si>
  <si>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06,08,2015</t>
  </si>
  <si>
    <t>PERSOANA FIZICA</t>
  </si>
  <si>
    <t>chelt judecată dosar 14560/3/2013</t>
  </si>
  <si>
    <t>chelt judecată dosar 30324/197/2013</t>
  </si>
  <si>
    <t>BUGET DE STAT</t>
  </si>
  <si>
    <t>chelt judiciare dosar 1146/P/2014</t>
  </si>
  <si>
    <t>chelt judecată dosar 2137/62/2015</t>
  </si>
  <si>
    <t>chelt judecată dosar 1692/104/2015</t>
  </si>
  <si>
    <t>chelt judecată dosar 582/40/2015</t>
  </si>
  <si>
    <t>chelt judecată dosar19807/236/2014</t>
  </si>
  <si>
    <t>chelt judecată dosar 220/122/2015</t>
  </si>
  <si>
    <t>chelt judecată dosar 3819/P/2012</t>
  </si>
  <si>
    <t>CHelt judecată dosar 3340/122/2014</t>
  </si>
  <si>
    <t>CHelt judecată dosar 3364/122/2014</t>
  </si>
  <si>
    <t>CHelt judecată dosar 476/122/2015</t>
  </si>
  <si>
    <t>CHelt judecată dosar 21021/55/2014</t>
  </si>
  <si>
    <t>chelt judecată CEDO</t>
  </si>
  <si>
    <t>chelt judecată dosar 3305/311/2015</t>
  </si>
  <si>
    <t>chelt judecată 2403/274/2015</t>
  </si>
  <si>
    <t>chelt judecată 2423/104/2014</t>
  </si>
  <si>
    <t>chelt judecată dosar 140/13</t>
  </si>
  <si>
    <t>chelt judecată 169/236/2015</t>
  </si>
  <si>
    <t>chelt judecată 4581/101/2014</t>
  </si>
  <si>
    <t>chelt judecată 14150/3/2015</t>
  </si>
  <si>
    <t>chelt judecată 1389/305/2015</t>
  </si>
  <si>
    <t>chelt judecată 652/316/2015</t>
  </si>
  <si>
    <t>chelt judecată 2889/221/2015</t>
  </si>
  <si>
    <t>chelt judecată 53/II/2/2015</t>
  </si>
  <si>
    <t>CHelt judecată 3300/122/2014</t>
  </si>
  <si>
    <t>chelt judecată 791/85/2015</t>
  </si>
  <si>
    <t>chelt judecată 269/195/2015</t>
  </si>
  <si>
    <t>chelt judecată 2103/109/2012</t>
  </si>
  <si>
    <t>chelt judecată 1922/62/2015</t>
  </si>
  <si>
    <t>chelt judecată 1836/311/2015</t>
  </si>
  <si>
    <t>chelt judecată 1412/85/2015</t>
  </si>
  <si>
    <t>chelt judecată 10437/117/2013</t>
  </si>
  <si>
    <t>chelt judecată 1328/108/2015</t>
  </si>
  <si>
    <t>chelt judecată 143/829/2013</t>
  </si>
  <si>
    <t>chelt judecată 4629/55/2015</t>
  </si>
  <si>
    <t>chelt judecată 4972/91/2013</t>
  </si>
  <si>
    <t>chelt judecată 30358/212/2013</t>
  </si>
  <si>
    <t>chelt judecată16503/271/2014</t>
  </si>
  <si>
    <t>chelt judecată 209/cn/2014</t>
  </si>
  <si>
    <t>TOTAL</t>
  </si>
  <si>
    <t>TITLUL 59 "ALTE CHELTUIELI"</t>
  </si>
  <si>
    <t>despag  dosar 506/2014</t>
  </si>
  <si>
    <t>despag  CEDO</t>
  </si>
  <si>
    <t>despag dosar 4000/208/11/de140/13</t>
  </si>
  <si>
    <t>daune dos 2452/320/11</t>
  </si>
  <si>
    <t>despag dosar 8169/95/2012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</si>
</sst>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9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 wrapText="1"/>
    </xf>
    <xf numFmtId="164" fontId="19" fillId="0" borderId="21" xfId="0" applyFont="1" applyBorder="1" applyAlignment="1">
      <alignment horizontal="center" vertical="center"/>
    </xf>
    <xf numFmtId="164" fontId="19" fillId="0" borderId="22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4" fontId="0" fillId="0" borderId="18" xfId="0" applyFill="1" applyBorder="1" applyAlignment="1">
      <alignment/>
    </xf>
    <xf numFmtId="164" fontId="0" fillId="0" borderId="25" xfId="0" applyFont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8" xfId="15" applyFont="1" applyFill="1" applyBorder="1" applyAlignment="1" applyProtection="1">
      <alignment/>
      <protection/>
    </xf>
    <xf numFmtId="164" fontId="0" fillId="0" borderId="10" xfId="0" applyFill="1" applyBorder="1" applyAlignment="1">
      <alignment/>
    </xf>
    <xf numFmtId="164" fontId="0" fillId="0" borderId="29" xfId="0" applyBorder="1" applyAlignment="1">
      <alignment/>
    </xf>
    <xf numFmtId="168" fontId="0" fillId="0" borderId="30" xfId="0" applyNumberFormat="1" applyBorder="1" applyAlignment="1">
      <alignment/>
    </xf>
    <xf numFmtId="164" fontId="0" fillId="0" borderId="30" xfId="0" applyFill="1" applyBorder="1" applyAlignment="1">
      <alignment/>
    </xf>
    <xf numFmtId="164" fontId="19" fillId="0" borderId="29" xfId="0" applyFont="1" applyBorder="1" applyAlignment="1">
      <alignment/>
    </xf>
    <xf numFmtId="164" fontId="19" fillId="0" borderId="30" xfId="0" applyFont="1" applyBorder="1" applyAlignment="1">
      <alignment horizontal="right"/>
    </xf>
    <xf numFmtId="165" fontId="19" fillId="0" borderId="31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0" xfId="0" applyFont="1" applyAlignment="1">
      <alignment horizontal="center"/>
    </xf>
    <xf numFmtId="164" fontId="22" fillId="0" borderId="0" xfId="58" applyFont="1" applyBorder="1" applyAlignment="1">
      <alignment horizontal="left" wrapText="1"/>
      <protection/>
    </xf>
    <xf numFmtId="164" fontId="21" fillId="0" borderId="32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/>
      <protection/>
    </xf>
    <xf numFmtId="164" fontId="21" fillId="0" borderId="34" xfId="58" applyFont="1" applyBorder="1" applyAlignment="1">
      <alignment horizontal="center" wrapText="1"/>
      <protection/>
    </xf>
    <xf numFmtId="164" fontId="21" fillId="0" borderId="35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16" xfId="0" applyFont="1" applyBorder="1" applyAlignment="1">
      <alignment horizontal="center"/>
    </xf>
    <xf numFmtId="168" fontId="20" fillId="0" borderId="36" xfId="0" applyNumberFormat="1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wrapText="1"/>
    </xf>
    <xf numFmtId="164" fontId="20" fillId="0" borderId="37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8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24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3" applyFont="1" applyBorder="1" applyAlignment="1">
      <alignment horizontal="center" vertical="center"/>
      <protection/>
    </xf>
    <xf numFmtId="166" fontId="24" fillId="0" borderId="40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C1:K83"/>
  <sheetViews>
    <sheetView workbookViewId="0" topLeftCell="C1">
      <selection activeCell="G33" sqref="G33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/>
      <c r="D1" s="1"/>
      <c r="E1" s="1"/>
      <c r="F1" s="1"/>
    </row>
    <row r="4" spans="3:7" ht="14.25">
      <c r="C4" s="1" t="s">
        <v>0</v>
      </c>
      <c r="D4" s="1"/>
      <c r="E4" s="1"/>
      <c r="F4" s="1"/>
      <c r="G4" s="1"/>
    </row>
    <row r="5" spans="3:11" ht="14.25">
      <c r="C5" s="1" t="s">
        <v>1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/>
      <c r="F8" s="1" t="s">
        <v>2</v>
      </c>
      <c r="K8" s="2"/>
    </row>
    <row r="9" spans="3:11" ht="14.25">
      <c r="C9" s="1"/>
      <c r="D9" s="3"/>
      <c r="E9" s="1"/>
      <c r="F9" s="4" t="s">
        <v>3</v>
      </c>
      <c r="K9" s="2"/>
    </row>
    <row r="10" spans="3:11" ht="14.25">
      <c r="C10" s="1"/>
      <c r="D10" s="3"/>
      <c r="E10" s="1"/>
      <c r="F10" s="4"/>
      <c r="K10" s="2"/>
    </row>
    <row r="11" spans="4:6" ht="14.25">
      <c r="D11" s="1"/>
      <c r="E11" s="1"/>
      <c r="F11" s="1"/>
    </row>
    <row r="12" spans="3:10" ht="25.5" customHeight="1"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6"/>
      <c r="I12" s="6"/>
      <c r="J12" s="6"/>
    </row>
    <row r="13" spans="3:10" ht="12.75" customHeight="1">
      <c r="C13" s="7" t="s">
        <v>9</v>
      </c>
      <c r="D13" s="5"/>
      <c r="E13" s="5"/>
      <c r="F13" s="8">
        <v>50961572</v>
      </c>
      <c r="G13" s="5"/>
      <c r="H13" s="6"/>
      <c r="I13" s="6"/>
      <c r="J13" s="6"/>
    </row>
    <row r="14" spans="3:10" ht="14.25">
      <c r="C14" s="9" t="s">
        <v>10</v>
      </c>
      <c r="D14" s="10" t="s">
        <v>11</v>
      </c>
      <c r="E14" s="11">
        <v>7</v>
      </c>
      <c r="F14" s="12">
        <v>7459039</v>
      </c>
      <c r="G14" s="11" t="s">
        <v>12</v>
      </c>
      <c r="H14" s="6"/>
      <c r="I14" s="6"/>
      <c r="J14" s="6"/>
    </row>
    <row r="15" spans="3:10" ht="14.25">
      <c r="C15" s="9"/>
      <c r="D15" s="10"/>
      <c r="E15" s="11"/>
      <c r="F15" s="12"/>
      <c r="G15" s="11"/>
      <c r="H15" s="6"/>
      <c r="I15" s="6"/>
      <c r="J15" s="6"/>
    </row>
    <row r="16" spans="3:10" ht="14.25">
      <c r="C16" s="9"/>
      <c r="D16" s="10"/>
      <c r="E16" s="11"/>
      <c r="F16" s="12"/>
      <c r="G16" s="11"/>
      <c r="H16" s="6"/>
      <c r="I16" s="6"/>
      <c r="J16" s="6"/>
    </row>
    <row r="17" spans="3:10" ht="14.25">
      <c r="C17" s="9"/>
      <c r="D17" s="10"/>
      <c r="E17" s="11"/>
      <c r="F17" s="12"/>
      <c r="G17" s="11"/>
      <c r="H17" s="6"/>
      <c r="I17" s="6"/>
      <c r="J17" s="6"/>
    </row>
    <row r="18" spans="3:10" ht="14.25">
      <c r="C18" s="9"/>
      <c r="D18" s="10"/>
      <c r="E18" s="11"/>
      <c r="F18" s="12"/>
      <c r="G18" s="11"/>
      <c r="H18" s="6"/>
      <c r="I18" s="6"/>
      <c r="J18" s="6"/>
    </row>
    <row r="19" spans="3:10" ht="14.25">
      <c r="C19" s="13" t="s">
        <v>13</v>
      </c>
      <c r="D19" s="14"/>
      <c r="E19" s="15"/>
      <c r="F19" s="16">
        <f>SUM(F13:F18)</f>
        <v>58420611</v>
      </c>
      <c r="G19" s="15"/>
      <c r="H19" s="6"/>
      <c r="I19" s="6"/>
      <c r="J19" s="6"/>
    </row>
    <row r="20" spans="3:10" ht="14.25">
      <c r="C20" s="17" t="s">
        <v>14</v>
      </c>
      <c r="D20" s="18"/>
      <c r="E20" s="19"/>
      <c r="F20" s="20">
        <v>157474</v>
      </c>
      <c r="G20" s="19"/>
      <c r="H20" s="6"/>
      <c r="I20" s="6"/>
      <c r="J20" s="6"/>
    </row>
    <row r="21" spans="3:10" ht="14.25">
      <c r="C21" s="21" t="s">
        <v>15</v>
      </c>
      <c r="D21" s="11"/>
      <c r="E21" s="11"/>
      <c r="F21" s="12"/>
      <c r="G21" s="11"/>
      <c r="H21" s="6"/>
      <c r="I21" s="6"/>
      <c r="J21" s="6"/>
    </row>
    <row r="22" spans="3:10" ht="14.25" hidden="1">
      <c r="C22" s="21"/>
      <c r="D22" s="11"/>
      <c r="E22" s="11"/>
      <c r="F22" s="12"/>
      <c r="G22" s="11"/>
      <c r="H22" s="6"/>
      <c r="I22" s="6"/>
      <c r="J22" s="6"/>
    </row>
    <row r="23" spans="3:10" ht="14.25" hidden="1">
      <c r="C23" s="21"/>
      <c r="D23" s="11"/>
      <c r="E23" s="11"/>
      <c r="F23" s="12"/>
      <c r="G23" s="11"/>
      <c r="H23" s="6"/>
      <c r="I23" s="6"/>
      <c r="J23" s="6"/>
    </row>
    <row r="24" spans="3:10" ht="14.25" hidden="1">
      <c r="C24" s="22"/>
      <c r="D24" s="19"/>
      <c r="E24" s="19"/>
      <c r="F24" s="20"/>
      <c r="G24" s="11"/>
      <c r="H24" s="6"/>
      <c r="I24" s="6"/>
      <c r="J24" s="6"/>
    </row>
    <row r="25" spans="3:10" ht="14.25" hidden="1">
      <c r="C25" s="22"/>
      <c r="D25" s="19"/>
      <c r="E25" s="19"/>
      <c r="F25" s="20"/>
      <c r="G25" s="11"/>
      <c r="H25" s="6"/>
      <c r="I25" s="6"/>
      <c r="J25" s="6"/>
    </row>
    <row r="26" spans="3:10" ht="14.25" hidden="1">
      <c r="C26" s="22"/>
      <c r="D26" s="19"/>
      <c r="E26" s="19"/>
      <c r="F26" s="20"/>
      <c r="G26" s="11"/>
      <c r="H26" s="6"/>
      <c r="I26" s="6"/>
      <c r="J26" s="6"/>
    </row>
    <row r="27" spans="3:10" ht="14.25" hidden="1">
      <c r="C27" s="13" t="s">
        <v>16</v>
      </c>
      <c r="D27" s="15"/>
      <c r="E27" s="15"/>
      <c r="F27" s="16">
        <f>SUM(F20:F26)</f>
        <v>157474</v>
      </c>
      <c r="G27" s="15"/>
      <c r="H27" s="6"/>
      <c r="I27" s="6"/>
      <c r="J27" s="6"/>
    </row>
    <row r="28" spans="3:10" ht="14.25" hidden="1">
      <c r="C28" s="17" t="s">
        <v>17</v>
      </c>
      <c r="D28" s="23"/>
      <c r="E28" s="23"/>
      <c r="F28" s="24">
        <v>181606</v>
      </c>
      <c r="G28" s="25"/>
      <c r="H28" s="26"/>
      <c r="I28" s="6"/>
      <c r="J28" s="6"/>
    </row>
    <row r="29" spans="3:10" ht="14.25" hidden="1">
      <c r="C29" s="21" t="s">
        <v>18</v>
      </c>
      <c r="D29" s="10" t="s">
        <v>11</v>
      </c>
      <c r="E29" s="11">
        <v>7</v>
      </c>
      <c r="F29" s="12">
        <v>30115</v>
      </c>
      <c r="G29" s="11" t="s">
        <v>12</v>
      </c>
      <c r="H29" s="26"/>
      <c r="I29" s="6"/>
      <c r="J29" s="6"/>
    </row>
    <row r="30" spans="3:10" ht="14.25">
      <c r="C30" s="22"/>
      <c r="D30" s="17"/>
      <c r="E30" s="17"/>
      <c r="F30" s="20"/>
      <c r="G30" s="19"/>
      <c r="H30" s="26"/>
      <c r="I30" s="6"/>
      <c r="J30" s="6"/>
    </row>
    <row r="31" spans="3:10" ht="14.25">
      <c r="C31" s="22"/>
      <c r="D31" s="17"/>
      <c r="E31" s="17"/>
      <c r="F31" s="20"/>
      <c r="G31" s="19"/>
      <c r="H31" s="26"/>
      <c r="I31" s="6"/>
      <c r="J31" s="6"/>
    </row>
    <row r="32" spans="3:10" ht="14.25">
      <c r="C32" s="13" t="s">
        <v>19</v>
      </c>
      <c r="D32" s="13"/>
      <c r="E32" s="13"/>
      <c r="F32" s="16">
        <f>SUM(F28:F31)</f>
        <v>211721</v>
      </c>
      <c r="G32" s="15"/>
      <c r="H32" s="26"/>
      <c r="I32" s="6"/>
      <c r="J32" s="6"/>
    </row>
    <row r="33" spans="3:10" ht="14.25">
      <c r="C33" s="17" t="s">
        <v>20</v>
      </c>
      <c r="D33" s="17"/>
      <c r="E33" s="17"/>
      <c r="F33" s="20">
        <v>99542</v>
      </c>
      <c r="G33" s="19"/>
      <c r="H33" s="26"/>
      <c r="I33" s="6"/>
      <c r="J33" s="6"/>
    </row>
    <row r="34" spans="3:10" ht="14.25">
      <c r="C34" s="22" t="s">
        <v>21</v>
      </c>
      <c r="D34" s="10"/>
      <c r="E34" s="17"/>
      <c r="F34" s="20"/>
      <c r="G34" s="11"/>
      <c r="H34" s="26"/>
      <c r="I34" s="6"/>
      <c r="J34" s="6"/>
    </row>
    <row r="35" spans="3:10" ht="14.25">
      <c r="C35" s="22"/>
      <c r="D35" s="17"/>
      <c r="E35" s="17"/>
      <c r="F35" s="20"/>
      <c r="G35" s="11"/>
      <c r="H35" s="26"/>
      <c r="I35" s="6"/>
      <c r="J35" s="6"/>
    </row>
    <row r="36" spans="3:10" ht="14.25">
      <c r="C36" s="22"/>
      <c r="D36" s="17"/>
      <c r="E36" s="17"/>
      <c r="F36" s="20"/>
      <c r="G36" s="11"/>
      <c r="H36" s="26"/>
      <c r="I36" s="6"/>
      <c r="J36" s="6"/>
    </row>
    <row r="37" spans="3:10" ht="14.25">
      <c r="C37" s="22"/>
      <c r="D37" s="17"/>
      <c r="E37" s="17"/>
      <c r="F37" s="20"/>
      <c r="G37" s="11"/>
      <c r="H37" s="26"/>
      <c r="I37" s="6"/>
      <c r="J37" s="6"/>
    </row>
    <row r="38" spans="3:10" ht="14.25">
      <c r="C38" s="22"/>
      <c r="D38" s="17"/>
      <c r="E38" s="17"/>
      <c r="F38" s="20"/>
      <c r="G38" s="11"/>
      <c r="H38" s="26"/>
      <c r="I38" s="6"/>
      <c r="J38" s="6"/>
    </row>
    <row r="39" spans="3:10" ht="14.25">
      <c r="C39" s="22"/>
      <c r="D39" s="17"/>
      <c r="E39" s="17"/>
      <c r="F39" s="20"/>
      <c r="G39" s="11"/>
      <c r="H39" s="26"/>
      <c r="I39" s="6"/>
      <c r="J39" s="6"/>
    </row>
    <row r="40" spans="3:10" ht="14.25">
      <c r="C40" s="13" t="s">
        <v>22</v>
      </c>
      <c r="D40" s="13"/>
      <c r="E40" s="13"/>
      <c r="F40" s="16">
        <f>SUM(F33:F39)</f>
        <v>99542</v>
      </c>
      <c r="G40" s="15"/>
      <c r="H40" s="26"/>
      <c r="I40" s="6"/>
      <c r="J40" s="6"/>
    </row>
    <row r="41" spans="3:10" ht="14.25">
      <c r="C41" s="23" t="s">
        <v>23</v>
      </c>
      <c r="D41" s="23"/>
      <c r="E41" s="23"/>
      <c r="F41" s="24">
        <v>106279.53</v>
      </c>
      <c r="G41" s="23"/>
      <c r="H41" s="26"/>
      <c r="I41" s="6"/>
      <c r="J41" s="6"/>
    </row>
    <row r="42" spans="3:10" ht="14.25">
      <c r="C42" s="21" t="s">
        <v>24</v>
      </c>
      <c r="D42" s="10"/>
      <c r="E42" s="10"/>
      <c r="F42" s="12"/>
      <c r="G42" s="11"/>
      <c r="H42" s="26"/>
      <c r="I42" s="6"/>
      <c r="J42" s="6"/>
    </row>
    <row r="43" spans="3:10" ht="14.25">
      <c r="C43" s="22"/>
      <c r="D43" s="27"/>
      <c r="E43" s="17"/>
      <c r="F43" s="20"/>
      <c r="G43" s="11"/>
      <c r="H43" s="26"/>
      <c r="I43" s="6"/>
      <c r="J43" s="6"/>
    </row>
    <row r="44" spans="3:10" ht="14.25">
      <c r="C44" s="22"/>
      <c r="D44" s="27"/>
      <c r="E44" s="17"/>
      <c r="F44" s="20"/>
      <c r="G44" s="11"/>
      <c r="H44" s="26"/>
      <c r="I44" s="6"/>
      <c r="J44" s="6"/>
    </row>
    <row r="45" spans="3:10" ht="14.25">
      <c r="C45" s="15" t="s">
        <v>25</v>
      </c>
      <c r="D45" s="13"/>
      <c r="E45" s="13"/>
      <c r="F45" s="16">
        <f>SUM(F41:F44)</f>
        <v>106279.53</v>
      </c>
      <c r="G45" s="28"/>
      <c r="H45" s="26"/>
      <c r="I45" s="6"/>
      <c r="J45" s="6"/>
    </row>
    <row r="46" spans="3:10" ht="14.25">
      <c r="C46" s="23" t="s">
        <v>26</v>
      </c>
      <c r="D46" s="23"/>
      <c r="E46" s="23"/>
      <c r="F46" s="24">
        <v>3985822</v>
      </c>
      <c r="G46" s="23"/>
      <c r="H46" s="26"/>
      <c r="I46" s="6"/>
      <c r="J46" s="6"/>
    </row>
    <row r="47" spans="3:10" ht="14.25">
      <c r="C47" s="29" t="s">
        <v>27</v>
      </c>
      <c r="D47" s="10" t="s">
        <v>11</v>
      </c>
      <c r="E47" s="10">
        <v>7</v>
      </c>
      <c r="F47" s="12">
        <v>59836</v>
      </c>
      <c r="G47" s="11" t="s">
        <v>12</v>
      </c>
      <c r="H47" s="26"/>
      <c r="I47" s="6"/>
      <c r="J47" s="6"/>
    </row>
    <row r="48" spans="3:10" ht="14.25">
      <c r="C48" s="29"/>
      <c r="D48" s="10"/>
      <c r="E48" s="10"/>
      <c r="F48" s="12"/>
      <c r="G48" s="11"/>
      <c r="H48" s="26"/>
      <c r="I48" s="6"/>
      <c r="J48" s="6"/>
    </row>
    <row r="49" spans="3:10" ht="14.25">
      <c r="C49" s="29"/>
      <c r="D49" s="10"/>
      <c r="E49" s="10"/>
      <c r="F49" s="12"/>
      <c r="G49" s="11"/>
      <c r="H49" s="26"/>
      <c r="I49" s="6"/>
      <c r="J49" s="6"/>
    </row>
    <row r="50" spans="3:10" ht="14.25">
      <c r="C50" s="29"/>
      <c r="D50" s="10"/>
      <c r="E50" s="10"/>
      <c r="F50" s="12"/>
      <c r="G50" s="11"/>
      <c r="H50" s="26"/>
      <c r="I50" s="6"/>
      <c r="J50" s="6"/>
    </row>
    <row r="51" spans="3:10" ht="14.25">
      <c r="C51" s="21"/>
      <c r="D51" s="17"/>
      <c r="E51" s="17"/>
      <c r="F51" s="20"/>
      <c r="G51" s="11"/>
      <c r="H51" s="26"/>
      <c r="I51" s="6"/>
      <c r="J51" s="6"/>
    </row>
    <row r="52" spans="3:10" ht="14.25">
      <c r="C52" s="13" t="s">
        <v>28</v>
      </c>
      <c r="D52" s="13"/>
      <c r="E52" s="13"/>
      <c r="F52" s="16">
        <f>SUM(F46:F51)</f>
        <v>4045658</v>
      </c>
      <c r="G52" s="30"/>
      <c r="H52" s="26"/>
      <c r="I52" s="6"/>
      <c r="J52" s="6"/>
    </row>
    <row r="53" spans="3:10" ht="14.25">
      <c r="C53" s="23" t="s">
        <v>29</v>
      </c>
      <c r="D53" s="23"/>
      <c r="E53" s="23"/>
      <c r="F53" s="24">
        <v>8721892</v>
      </c>
      <c r="G53" s="23"/>
      <c r="H53" s="26"/>
      <c r="I53" s="6"/>
      <c r="J53" s="6"/>
    </row>
    <row r="54" spans="3:10" ht="14.25">
      <c r="C54" s="21" t="s">
        <v>30</v>
      </c>
      <c r="D54" s="10" t="s">
        <v>11</v>
      </c>
      <c r="E54" s="10">
        <v>7</v>
      </c>
      <c r="F54" s="12">
        <v>1203988</v>
      </c>
      <c r="G54" s="11" t="s">
        <v>31</v>
      </c>
      <c r="H54" s="26"/>
      <c r="I54" s="6"/>
      <c r="J54" s="6"/>
    </row>
    <row r="55" spans="3:10" ht="14.25">
      <c r="C55" s="21"/>
      <c r="D55" s="10"/>
      <c r="E55" s="10"/>
      <c r="F55" s="12"/>
      <c r="G55" s="11"/>
      <c r="H55" s="26"/>
      <c r="I55" s="6"/>
      <c r="J55" s="6"/>
    </row>
    <row r="56" spans="3:10" ht="14.25">
      <c r="C56" s="21"/>
      <c r="D56" s="10"/>
      <c r="E56" s="10"/>
      <c r="F56" s="12"/>
      <c r="G56" s="11"/>
      <c r="H56" s="26"/>
      <c r="I56" s="6"/>
      <c r="J56" s="6"/>
    </row>
    <row r="57" spans="3:10" ht="14.25">
      <c r="C57" s="21"/>
      <c r="D57" s="31"/>
      <c r="E57" s="10"/>
      <c r="F57" s="12"/>
      <c r="G57" s="11"/>
      <c r="H57" s="26"/>
      <c r="I57" s="6"/>
      <c r="J57" s="6"/>
    </row>
    <row r="58" spans="3:10" ht="14.25">
      <c r="C58" s="21"/>
      <c r="E58" s="10"/>
      <c r="F58" s="12"/>
      <c r="G58" s="11"/>
      <c r="H58" s="26"/>
      <c r="I58" s="6"/>
      <c r="J58" s="6"/>
    </row>
    <row r="59" spans="3:11" ht="14.25">
      <c r="C59" s="13" t="s">
        <v>32</v>
      </c>
      <c r="D59" s="13"/>
      <c r="E59" s="13"/>
      <c r="F59" s="16">
        <f>SUM(F53:F58)</f>
        <v>9925880</v>
      </c>
      <c r="G59" s="28"/>
      <c r="H59" s="32"/>
      <c r="I59" s="33"/>
      <c r="J59" s="6"/>
      <c r="K59" s="6"/>
    </row>
    <row r="60" spans="3:11" ht="14.25">
      <c r="C60" s="23" t="s">
        <v>33</v>
      </c>
      <c r="D60" s="23"/>
      <c r="E60" s="23"/>
      <c r="F60" s="24">
        <v>274825</v>
      </c>
      <c r="G60" s="25"/>
      <c r="H60" s="32"/>
      <c r="I60" s="33"/>
      <c r="J60" s="6"/>
      <c r="K60" s="6"/>
    </row>
    <row r="61" spans="3:10" ht="14.25">
      <c r="C61" s="21" t="s">
        <v>34</v>
      </c>
      <c r="D61" s="10" t="s">
        <v>11</v>
      </c>
      <c r="E61" s="10">
        <v>7</v>
      </c>
      <c r="F61" s="24">
        <v>38010</v>
      </c>
      <c r="G61" s="11" t="s">
        <v>35</v>
      </c>
      <c r="H61" s="26"/>
      <c r="I61" s="6"/>
      <c r="J61" s="6"/>
    </row>
    <row r="62" spans="3:10" ht="14.25">
      <c r="C62" s="21"/>
      <c r="D62" s="10"/>
      <c r="E62" s="10"/>
      <c r="F62" s="24"/>
      <c r="G62" s="11"/>
      <c r="H62" s="26"/>
      <c r="I62" s="6"/>
      <c r="J62" s="6"/>
    </row>
    <row r="63" spans="3:10" ht="14.25">
      <c r="C63" s="21"/>
      <c r="D63" s="10"/>
      <c r="E63" s="10"/>
      <c r="F63" s="24"/>
      <c r="G63" s="11"/>
      <c r="H63" s="26"/>
      <c r="I63" s="6"/>
      <c r="J63" s="6"/>
    </row>
    <row r="64" spans="3:10" ht="14.25">
      <c r="C64" s="21"/>
      <c r="D64" s="10"/>
      <c r="E64" s="10"/>
      <c r="F64" s="24"/>
      <c r="G64" s="11"/>
      <c r="H64" s="26"/>
      <c r="I64" s="6"/>
      <c r="J64" s="6"/>
    </row>
    <row r="65" spans="3:10" ht="14.25">
      <c r="C65" s="13" t="s">
        <v>36</v>
      </c>
      <c r="D65" s="13"/>
      <c r="E65" s="13"/>
      <c r="F65" s="16">
        <f>SUM(F60:F64)</f>
        <v>312835</v>
      </c>
      <c r="G65" s="28"/>
      <c r="H65" s="26"/>
      <c r="I65" s="6"/>
      <c r="J65" s="6"/>
    </row>
    <row r="66" spans="3:10" ht="14.25">
      <c r="C66" s="34" t="s">
        <v>37</v>
      </c>
      <c r="D66" s="34"/>
      <c r="E66" s="34"/>
      <c r="F66" s="35">
        <v>2874755</v>
      </c>
      <c r="G66" s="36"/>
      <c r="H66" s="26"/>
      <c r="I66" s="6"/>
      <c r="J66" s="6"/>
    </row>
    <row r="67" spans="3:10" ht="14.25">
      <c r="C67" s="29" t="s">
        <v>38</v>
      </c>
      <c r="D67" s="10" t="s">
        <v>11</v>
      </c>
      <c r="E67" s="10">
        <v>7</v>
      </c>
      <c r="F67" s="24">
        <v>398016</v>
      </c>
      <c r="G67" s="11" t="s">
        <v>39</v>
      </c>
      <c r="H67" s="26"/>
      <c r="I67" s="6"/>
      <c r="J67" s="6"/>
    </row>
    <row r="68" spans="3:10" ht="14.25">
      <c r="C68" s="29"/>
      <c r="D68" s="10"/>
      <c r="E68" s="10"/>
      <c r="F68" s="24"/>
      <c r="G68" s="11"/>
      <c r="H68" s="26"/>
      <c r="I68" s="6"/>
      <c r="J68" s="6"/>
    </row>
    <row r="69" spans="3:10" ht="14.25">
      <c r="C69" s="29"/>
      <c r="D69" s="10"/>
      <c r="E69" s="10"/>
      <c r="F69" s="24"/>
      <c r="G69" s="11"/>
      <c r="H69" s="26"/>
      <c r="I69" s="6"/>
      <c r="J69" s="6"/>
    </row>
    <row r="70" spans="3:10" ht="14.25">
      <c r="C70" s="21"/>
      <c r="D70" s="10"/>
      <c r="E70" s="10"/>
      <c r="F70" s="12"/>
      <c r="G70" s="11"/>
      <c r="H70" s="26"/>
      <c r="I70" s="6"/>
      <c r="J70" s="6"/>
    </row>
    <row r="71" spans="3:10" ht="14.25">
      <c r="C71" s="13" t="s">
        <v>40</v>
      </c>
      <c r="D71" s="13"/>
      <c r="E71" s="13"/>
      <c r="F71" s="16">
        <f>SUM(F66:F70)</f>
        <v>3272771</v>
      </c>
      <c r="G71" s="28"/>
      <c r="H71" s="26"/>
      <c r="I71" s="6"/>
      <c r="J71" s="6"/>
    </row>
    <row r="72" spans="3:10" ht="14.25">
      <c r="C72" s="23" t="s">
        <v>41</v>
      </c>
      <c r="D72" s="10"/>
      <c r="E72" s="23"/>
      <c r="F72" s="24">
        <v>82675</v>
      </c>
      <c r="G72" s="25"/>
      <c r="H72" s="26"/>
      <c r="I72" s="6"/>
      <c r="J72" s="6"/>
    </row>
    <row r="73" spans="3:10" ht="14.25">
      <c r="C73" s="21" t="s">
        <v>42</v>
      </c>
      <c r="D73" s="37" t="s">
        <v>43</v>
      </c>
      <c r="E73" s="10">
        <v>7</v>
      </c>
      <c r="F73" s="12">
        <v>11430</v>
      </c>
      <c r="G73" s="11" t="s">
        <v>44</v>
      </c>
      <c r="H73" s="26"/>
      <c r="I73" s="6"/>
      <c r="J73" s="6"/>
    </row>
    <row r="74" spans="3:10" ht="14.25">
      <c r="C74" s="21"/>
      <c r="D74" s="37"/>
      <c r="E74" s="10"/>
      <c r="F74" s="12"/>
      <c r="G74" s="11"/>
      <c r="H74" s="26"/>
      <c r="I74" s="6"/>
      <c r="J74" s="6"/>
    </row>
    <row r="75" spans="3:10" ht="14.25">
      <c r="C75" s="21"/>
      <c r="D75" s="10"/>
      <c r="E75" s="10"/>
      <c r="F75" s="12"/>
      <c r="G75" s="11"/>
      <c r="H75" s="26"/>
      <c r="I75" s="6"/>
      <c r="J75" s="6"/>
    </row>
    <row r="76" spans="3:10" ht="14.25">
      <c r="C76" s="21"/>
      <c r="D76" s="10"/>
      <c r="E76" s="10"/>
      <c r="F76" s="12"/>
      <c r="G76" s="11"/>
      <c r="H76" s="26"/>
      <c r="I76" s="6"/>
      <c r="J76" s="6"/>
    </row>
    <row r="77" spans="3:10" ht="14.25">
      <c r="C77" s="13" t="s">
        <v>45</v>
      </c>
      <c r="D77" s="13"/>
      <c r="E77" s="13"/>
      <c r="F77" s="16">
        <f>SUM(F72:F76)</f>
        <v>94105</v>
      </c>
      <c r="G77" s="28"/>
      <c r="H77" s="26"/>
      <c r="I77" s="6"/>
      <c r="J77" s="6"/>
    </row>
    <row r="78" spans="3:10" ht="14.25">
      <c r="C78" s="23" t="s">
        <v>46</v>
      </c>
      <c r="D78" s="23"/>
      <c r="E78" s="23"/>
      <c r="F78" s="24">
        <v>835195</v>
      </c>
      <c r="G78" s="23"/>
      <c r="H78" s="26"/>
      <c r="I78" s="6"/>
      <c r="J78" s="6"/>
    </row>
    <row r="79" spans="3:10" ht="14.25">
      <c r="C79" s="29" t="s">
        <v>47</v>
      </c>
      <c r="D79" s="10" t="s">
        <v>11</v>
      </c>
      <c r="E79" s="10">
        <v>7</v>
      </c>
      <c r="F79" s="20">
        <v>119734</v>
      </c>
      <c r="G79" s="11" t="s">
        <v>12</v>
      </c>
      <c r="H79" s="26"/>
      <c r="I79" s="6"/>
      <c r="J79" s="6"/>
    </row>
    <row r="80" spans="3:10" ht="14.25">
      <c r="C80" s="29"/>
      <c r="D80" s="10"/>
      <c r="E80" s="10"/>
      <c r="F80" s="20"/>
      <c r="G80" s="11"/>
      <c r="H80" s="26"/>
      <c r="I80" s="6"/>
      <c r="J80" s="6"/>
    </row>
    <row r="81" spans="3:10" ht="14.25">
      <c r="C81" s="22"/>
      <c r="D81" s="17"/>
      <c r="E81" s="17"/>
      <c r="F81" s="20"/>
      <c r="G81" s="11"/>
      <c r="H81" s="26"/>
      <c r="I81" s="6"/>
      <c r="J81" s="6"/>
    </row>
    <row r="82" spans="3:10" ht="14.25">
      <c r="C82" s="13" t="s">
        <v>48</v>
      </c>
      <c r="D82" s="13"/>
      <c r="E82" s="13"/>
      <c r="F82" s="16">
        <f>SUM(F78:F81)</f>
        <v>954929</v>
      </c>
      <c r="G82" s="28"/>
      <c r="H82" s="26"/>
      <c r="I82" s="6"/>
      <c r="J82" s="6"/>
    </row>
    <row r="83" spans="3:10" ht="14.25">
      <c r="C83" s="23"/>
      <c r="D83" s="23"/>
      <c r="E83" s="23"/>
      <c r="F83" s="24"/>
      <c r="G83" s="23"/>
      <c r="H83" s="26"/>
      <c r="I83" s="6"/>
      <c r="J83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F23"/>
  <sheetViews>
    <sheetView workbookViewId="0" topLeftCell="A1">
      <selection activeCell="I20" sqref="I20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ht="14.25">
      <c r="B1" s="1" t="s">
        <v>49</v>
      </c>
    </row>
    <row r="3" spans="1:6" ht="57.75" customHeight="1">
      <c r="A3" s="38" t="s">
        <v>50</v>
      </c>
      <c r="B3" s="39" t="s">
        <v>51</v>
      </c>
      <c r="C3" s="40" t="s">
        <v>52</v>
      </c>
      <c r="D3" s="38" t="s">
        <v>53</v>
      </c>
      <c r="E3" s="41" t="s">
        <v>54</v>
      </c>
      <c r="F3" s="42" t="s">
        <v>55</v>
      </c>
    </row>
    <row r="4" spans="1:6" ht="14.25">
      <c r="A4" s="43">
        <v>1</v>
      </c>
      <c r="B4" s="44" t="s">
        <v>56</v>
      </c>
      <c r="C4" s="45">
        <v>6816</v>
      </c>
      <c r="D4" s="46" t="s">
        <v>57</v>
      </c>
      <c r="E4" s="10" t="s">
        <v>58</v>
      </c>
      <c r="F4" s="47">
        <v>249.96</v>
      </c>
    </row>
    <row r="5" spans="1:6" ht="14.25">
      <c r="A5" s="48">
        <v>2</v>
      </c>
      <c r="B5" s="49" t="s">
        <v>56</v>
      </c>
      <c r="C5" s="11">
        <v>6817</v>
      </c>
      <c r="D5" s="50" t="s">
        <v>59</v>
      </c>
      <c r="E5" s="51" t="s">
        <v>60</v>
      </c>
      <c r="F5" s="52">
        <v>6022.5</v>
      </c>
    </row>
    <row r="6" spans="1:6" ht="14.25">
      <c r="A6" s="48">
        <v>3</v>
      </c>
      <c r="B6" s="49" t="s">
        <v>61</v>
      </c>
      <c r="C6" s="11">
        <v>6823</v>
      </c>
      <c r="D6" s="50" t="s">
        <v>62</v>
      </c>
      <c r="E6" s="51" t="s">
        <v>63</v>
      </c>
      <c r="F6" s="52">
        <v>1976.32</v>
      </c>
    </row>
    <row r="7" spans="1:6" ht="14.25">
      <c r="A7" s="48">
        <v>4</v>
      </c>
      <c r="B7" s="49" t="s">
        <v>61</v>
      </c>
      <c r="C7" s="11">
        <v>6825</v>
      </c>
      <c r="D7" s="50" t="s">
        <v>64</v>
      </c>
      <c r="E7" s="51" t="s">
        <v>65</v>
      </c>
      <c r="F7" s="52">
        <v>50</v>
      </c>
    </row>
    <row r="8" spans="1:6" ht="14.25">
      <c r="A8" s="48">
        <v>5</v>
      </c>
      <c r="B8" s="49" t="s">
        <v>61</v>
      </c>
      <c r="C8" s="11">
        <v>6826</v>
      </c>
      <c r="D8" s="50" t="s">
        <v>66</v>
      </c>
      <c r="E8" s="51" t="s">
        <v>67</v>
      </c>
      <c r="F8" s="52">
        <v>30</v>
      </c>
    </row>
    <row r="9" spans="1:6" ht="14.25">
      <c r="A9" s="48">
        <v>6</v>
      </c>
      <c r="B9" s="49" t="s">
        <v>61</v>
      </c>
      <c r="C9" s="11">
        <v>6822</v>
      </c>
      <c r="D9" s="50" t="s">
        <v>62</v>
      </c>
      <c r="E9" s="51" t="s">
        <v>68</v>
      </c>
      <c r="F9" s="52">
        <v>2285.72</v>
      </c>
    </row>
    <row r="10" spans="1:6" ht="14.25">
      <c r="A10" s="48">
        <v>7</v>
      </c>
      <c r="B10" s="49" t="s">
        <v>61</v>
      </c>
      <c r="C10" s="11">
        <v>6824</v>
      </c>
      <c r="D10" s="50" t="s">
        <v>69</v>
      </c>
      <c r="E10" s="51" t="s">
        <v>70</v>
      </c>
      <c r="F10" s="52">
        <v>242.17</v>
      </c>
    </row>
    <row r="11" spans="1:6" ht="14.25">
      <c r="A11" s="48">
        <v>8</v>
      </c>
      <c r="B11" s="49" t="s">
        <v>61</v>
      </c>
      <c r="C11" s="11">
        <v>6827</v>
      </c>
      <c r="D11" s="50" t="s">
        <v>71</v>
      </c>
      <c r="E11" s="51" t="s">
        <v>68</v>
      </c>
      <c r="F11" s="52">
        <v>559.57</v>
      </c>
    </row>
    <row r="12" spans="1:6" ht="14.25">
      <c r="A12" s="48">
        <v>9</v>
      </c>
      <c r="B12" s="49" t="s">
        <v>72</v>
      </c>
      <c r="C12" s="11">
        <v>6881</v>
      </c>
      <c r="D12" s="50" t="s">
        <v>59</v>
      </c>
      <c r="E12" s="51" t="s">
        <v>73</v>
      </c>
      <c r="F12" s="52">
        <v>520.83</v>
      </c>
    </row>
    <row r="13" spans="1:6" ht="14.25">
      <c r="A13" s="48">
        <v>10</v>
      </c>
      <c r="B13" s="49" t="s">
        <v>72</v>
      </c>
      <c r="C13" s="11">
        <v>6882</v>
      </c>
      <c r="D13" s="50" t="s">
        <v>74</v>
      </c>
      <c r="E13" s="51" t="s">
        <v>75</v>
      </c>
      <c r="F13" s="52">
        <v>11532</v>
      </c>
    </row>
    <row r="14" spans="1:6" ht="14.25">
      <c r="A14" s="48">
        <v>11</v>
      </c>
      <c r="B14" s="49" t="s">
        <v>72</v>
      </c>
      <c r="C14" s="11">
        <v>6883</v>
      </c>
      <c r="D14" s="50" t="s">
        <v>76</v>
      </c>
      <c r="E14" s="51" t="s">
        <v>77</v>
      </c>
      <c r="F14" s="52">
        <v>5438.64</v>
      </c>
    </row>
    <row r="15" spans="1:6" ht="14.25">
      <c r="A15" s="48">
        <v>12</v>
      </c>
      <c r="B15" s="49" t="s">
        <v>72</v>
      </c>
      <c r="C15" s="11">
        <v>6884</v>
      </c>
      <c r="D15" s="50" t="s">
        <v>78</v>
      </c>
      <c r="E15" s="51" t="s">
        <v>79</v>
      </c>
      <c r="F15" s="52">
        <v>5982.67</v>
      </c>
    </row>
    <row r="16" spans="1:6" ht="14.25">
      <c r="A16" s="48">
        <v>13</v>
      </c>
      <c r="B16" s="49" t="s">
        <v>72</v>
      </c>
      <c r="C16" s="11">
        <v>6869</v>
      </c>
      <c r="D16" s="50" t="s">
        <v>80</v>
      </c>
      <c r="E16" s="51" t="s">
        <v>81</v>
      </c>
      <c r="F16" s="52">
        <v>375</v>
      </c>
    </row>
    <row r="17" spans="1:6" ht="14.25">
      <c r="A17" s="48">
        <v>14</v>
      </c>
      <c r="B17" s="49" t="s">
        <v>72</v>
      </c>
      <c r="C17" s="11">
        <v>6864</v>
      </c>
      <c r="D17" s="50" t="s">
        <v>82</v>
      </c>
      <c r="E17" s="51" t="s">
        <v>83</v>
      </c>
      <c r="F17" s="52">
        <v>1459.48</v>
      </c>
    </row>
    <row r="18" spans="1:6" ht="14.25">
      <c r="A18" s="48">
        <v>15</v>
      </c>
      <c r="B18" s="49" t="s">
        <v>72</v>
      </c>
      <c r="C18" s="11">
        <v>6879</v>
      </c>
      <c r="D18" s="50" t="s">
        <v>84</v>
      </c>
      <c r="E18" s="51" t="s">
        <v>85</v>
      </c>
      <c r="F18" s="52">
        <v>32.24</v>
      </c>
    </row>
    <row r="19" spans="1:6" ht="14.25">
      <c r="A19" s="48">
        <v>16</v>
      </c>
      <c r="B19" s="49" t="s">
        <v>72</v>
      </c>
      <c r="C19" s="11">
        <v>6865</v>
      </c>
      <c r="D19" s="50" t="s">
        <v>86</v>
      </c>
      <c r="E19" s="51" t="s">
        <v>87</v>
      </c>
      <c r="F19" s="52">
        <v>496</v>
      </c>
    </row>
    <row r="20" spans="1:6" ht="14.25">
      <c r="A20" s="48">
        <v>17</v>
      </c>
      <c r="B20" s="49" t="s">
        <v>72</v>
      </c>
      <c r="C20" s="11">
        <v>6866</v>
      </c>
      <c r="D20" s="50" t="s">
        <v>88</v>
      </c>
      <c r="E20" s="51" t="s">
        <v>89</v>
      </c>
      <c r="F20" s="52">
        <v>189.72</v>
      </c>
    </row>
    <row r="21" spans="1:6" ht="14.25">
      <c r="A21" s="48">
        <v>18</v>
      </c>
      <c r="B21" s="49" t="s">
        <v>72</v>
      </c>
      <c r="C21" s="11">
        <v>6868</v>
      </c>
      <c r="D21" s="50" t="s">
        <v>90</v>
      </c>
      <c r="E21" s="51" t="s">
        <v>91</v>
      </c>
      <c r="F21" s="52">
        <v>6111.96</v>
      </c>
    </row>
    <row r="22" spans="1:6" ht="14.25">
      <c r="A22" s="48">
        <v>19</v>
      </c>
      <c r="B22" s="49" t="s">
        <v>92</v>
      </c>
      <c r="C22" s="53">
        <v>7100</v>
      </c>
      <c r="D22" s="46" t="s">
        <v>93</v>
      </c>
      <c r="E22" s="10" t="s">
        <v>94</v>
      </c>
      <c r="F22" s="52">
        <v>23305</v>
      </c>
    </row>
    <row r="23" spans="1:6" ht="14.25">
      <c r="A23" s="54"/>
      <c r="B23" s="55"/>
      <c r="C23" s="56"/>
      <c r="D23" s="57"/>
      <c r="E23" s="58" t="s">
        <v>95</v>
      </c>
      <c r="F23" s="59">
        <f>SUM(F4:F22)</f>
        <v>66859.78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J33"/>
  <sheetViews>
    <sheetView workbookViewId="0" topLeftCell="A1">
      <selection activeCell="C25" sqref="C25"/>
    </sheetView>
  </sheetViews>
  <sheetFormatPr defaultColWidth="9.140625" defaultRowHeight="12.75"/>
  <cols>
    <col min="1" max="1" width="16.140625" style="60" customWidth="1"/>
    <col min="2" max="2" width="22.140625" style="60" customWidth="1"/>
    <col min="3" max="3" width="65.00390625" style="61" customWidth="1"/>
    <col min="4" max="4" width="39.28125" style="60" customWidth="1"/>
    <col min="5" max="5" width="14.7109375" style="61" customWidth="1"/>
    <col min="6" max="6" width="12.7109375" style="61" customWidth="1"/>
    <col min="7" max="16384" width="9.140625" style="61" customWidth="1"/>
  </cols>
  <sheetData>
    <row r="1" spans="1:4" ht="16.5">
      <c r="A1" s="62" t="s">
        <v>96</v>
      </c>
      <c r="B1" s="62"/>
      <c r="C1" s="63"/>
      <c r="D1" s="62"/>
    </row>
    <row r="6" spans="1:4" ht="15.75" customHeight="1">
      <c r="A6" s="64" t="s">
        <v>97</v>
      </c>
      <c r="B6" s="64"/>
      <c r="C6" s="64"/>
      <c r="D6" s="65"/>
    </row>
    <row r="7" spans="1:10" ht="38.25" customHeight="1">
      <c r="A7" s="66" t="s">
        <v>98</v>
      </c>
      <c r="B7" s="66"/>
      <c r="C7" s="66"/>
      <c r="D7" s="66"/>
      <c r="E7" s="66"/>
      <c r="F7" s="67"/>
      <c r="G7" s="67"/>
      <c r="H7" s="67"/>
      <c r="I7" s="68"/>
      <c r="J7" s="68"/>
    </row>
    <row r="8" spans="1:10" ht="16.5">
      <c r="A8" s="69"/>
      <c r="B8" s="66"/>
      <c r="C8" s="66"/>
      <c r="D8" s="66"/>
      <c r="E8" s="67"/>
      <c r="F8" s="67"/>
      <c r="G8" s="67"/>
      <c r="H8" s="67"/>
      <c r="I8" s="68"/>
      <c r="J8" s="68"/>
    </row>
    <row r="9" spans="1:10" ht="16.5">
      <c r="A9" s="69"/>
      <c r="B9" s="70" t="s">
        <v>99</v>
      </c>
      <c r="C9" s="71" t="s">
        <v>100</v>
      </c>
      <c r="D9" s="66"/>
      <c r="E9" s="67"/>
      <c r="F9" s="67"/>
      <c r="G9" s="67"/>
      <c r="H9" s="67"/>
      <c r="I9" s="68"/>
      <c r="J9" s="68"/>
    </row>
    <row r="11" spans="1:5" ht="16.5">
      <c r="A11" s="72" t="s">
        <v>101</v>
      </c>
      <c r="B11" s="73" t="s">
        <v>102</v>
      </c>
      <c r="C11" s="73" t="s">
        <v>103</v>
      </c>
      <c r="D11" s="74" t="s">
        <v>104</v>
      </c>
      <c r="E11" s="75" t="s">
        <v>105</v>
      </c>
    </row>
    <row r="12" spans="1:5" s="80" customFormat="1" ht="16.5">
      <c r="A12" s="76">
        <v>42223</v>
      </c>
      <c r="B12" s="76" t="s">
        <v>106</v>
      </c>
      <c r="C12" s="77" t="s">
        <v>107</v>
      </c>
      <c r="D12" s="78" t="s">
        <v>108</v>
      </c>
      <c r="E12" s="79">
        <v>2595.16</v>
      </c>
    </row>
    <row r="13" spans="1:5" s="80" customFormat="1" ht="16.5">
      <c r="A13" s="76">
        <v>42223</v>
      </c>
      <c r="B13" s="76" t="s">
        <v>109</v>
      </c>
      <c r="C13" s="77" t="s">
        <v>110</v>
      </c>
      <c r="D13" s="78" t="s">
        <v>108</v>
      </c>
      <c r="E13" s="79">
        <v>10380.63</v>
      </c>
    </row>
    <row r="14" spans="1:6" s="80" customFormat="1" ht="16.5">
      <c r="A14" s="76">
        <v>42223</v>
      </c>
      <c r="B14" s="81"/>
      <c r="C14" s="77" t="s">
        <v>111</v>
      </c>
      <c r="D14" s="82" t="s">
        <v>108</v>
      </c>
      <c r="E14" s="79">
        <v>10265.54</v>
      </c>
      <c r="F14" s="83"/>
    </row>
    <row r="15" spans="1:5" s="80" customFormat="1" ht="16.5">
      <c r="A15" s="76"/>
      <c r="B15" s="81"/>
      <c r="C15" s="77"/>
      <c r="D15" s="84"/>
      <c r="E15" s="79"/>
    </row>
    <row r="16" spans="1:5" s="80" customFormat="1" ht="16.5">
      <c r="A16" s="76"/>
      <c r="B16" s="81"/>
      <c r="C16" s="77"/>
      <c r="D16" s="84"/>
      <c r="E16" s="79"/>
    </row>
    <row r="17" spans="1:6" s="80" customFormat="1" ht="16.5">
      <c r="A17" s="76"/>
      <c r="B17" s="82"/>
      <c r="C17" s="77"/>
      <c r="D17" s="84"/>
      <c r="E17" s="79"/>
      <c r="F17" s="83"/>
    </row>
    <row r="18" spans="1:6" s="80" customFormat="1" ht="16.5">
      <c r="A18" s="76"/>
      <c r="B18" s="82"/>
      <c r="C18" s="77"/>
      <c r="D18" s="84"/>
      <c r="E18" s="79"/>
      <c r="F18" s="83"/>
    </row>
    <row r="19" spans="1:5" s="80" customFormat="1" ht="16.5">
      <c r="A19" s="76"/>
      <c r="B19" s="82"/>
      <c r="C19" s="77"/>
      <c r="D19" s="84"/>
      <c r="E19" s="79"/>
    </row>
    <row r="20" spans="1:5" s="80" customFormat="1" ht="16.5">
      <c r="A20" s="76"/>
      <c r="B20" s="85"/>
      <c r="C20" s="77"/>
      <c r="D20" s="86"/>
      <c r="E20" s="79"/>
    </row>
    <row r="21" spans="1:5" s="80" customFormat="1" ht="16.5">
      <c r="A21" s="76"/>
      <c r="B21" s="85"/>
      <c r="C21" s="77"/>
      <c r="D21" s="84"/>
      <c r="E21" s="79"/>
    </row>
    <row r="22" spans="1:5" s="80" customFormat="1" ht="16.5">
      <c r="A22" s="76"/>
      <c r="B22" s="85"/>
      <c r="C22" s="77"/>
      <c r="D22" s="84"/>
      <c r="E22" s="79"/>
    </row>
    <row r="23" spans="1:6" s="80" customFormat="1" ht="16.5">
      <c r="A23" s="76"/>
      <c r="B23" s="85"/>
      <c r="C23" s="77"/>
      <c r="D23" s="84"/>
      <c r="E23" s="79"/>
      <c r="F23" s="83"/>
    </row>
    <row r="24" spans="1:6" s="80" customFormat="1" ht="16.5">
      <c r="A24" s="76"/>
      <c r="B24" s="85"/>
      <c r="C24" s="77"/>
      <c r="D24" s="84"/>
      <c r="E24" s="79"/>
      <c r="F24" s="83"/>
    </row>
    <row r="25" spans="1:6" s="80" customFormat="1" ht="16.5">
      <c r="A25" s="87"/>
      <c r="B25" s="85"/>
      <c r="C25" s="77"/>
      <c r="D25" s="84"/>
      <c r="E25" s="79"/>
      <c r="F25" s="83"/>
    </row>
    <row r="26" spans="1:6" s="80" customFormat="1" ht="16.5">
      <c r="A26" s="87"/>
      <c r="B26" s="85"/>
      <c r="C26" s="88"/>
      <c r="D26" s="84"/>
      <c r="E26" s="79"/>
      <c r="F26" s="83"/>
    </row>
    <row r="27" spans="1:6" s="80" customFormat="1" ht="16.5">
      <c r="A27" s="87"/>
      <c r="B27" s="85"/>
      <c r="C27" s="88"/>
      <c r="D27" s="84"/>
      <c r="E27" s="79"/>
      <c r="F27" s="83"/>
    </row>
    <row r="28" spans="1:6" s="80" customFormat="1" ht="16.5">
      <c r="A28" s="87"/>
      <c r="B28" s="85"/>
      <c r="C28" s="88"/>
      <c r="D28" s="84"/>
      <c r="E28" s="79"/>
      <c r="F28" s="83"/>
    </row>
    <row r="29" spans="1:6" s="80" customFormat="1" ht="16.5">
      <c r="A29" s="87"/>
      <c r="B29" s="85"/>
      <c r="C29" s="89"/>
      <c r="D29" s="84"/>
      <c r="E29" s="79"/>
      <c r="F29" s="83"/>
    </row>
    <row r="30" spans="1:6" s="80" customFormat="1" ht="16.5">
      <c r="A30" s="87"/>
      <c r="B30" s="85"/>
      <c r="C30" s="89"/>
      <c r="D30" s="84"/>
      <c r="E30" s="79"/>
      <c r="F30" s="83"/>
    </row>
    <row r="31" spans="1:6" s="80" customFormat="1" ht="16.5">
      <c r="A31" s="87"/>
      <c r="B31" s="85"/>
      <c r="C31" s="89"/>
      <c r="D31" s="84"/>
      <c r="E31" s="79"/>
      <c r="F31" s="83"/>
    </row>
    <row r="32" spans="1:5" s="80" customFormat="1" ht="16.5">
      <c r="A32" s="87"/>
      <c r="B32" s="85"/>
      <c r="C32" s="89"/>
      <c r="D32" s="84"/>
      <c r="E32" s="79"/>
    </row>
    <row r="33" spans="1:5" s="80" customFormat="1" ht="16.5">
      <c r="A33" s="90" t="s">
        <v>112</v>
      </c>
      <c r="B33" s="91"/>
      <c r="C33" s="92"/>
      <c r="D33" s="91"/>
      <c r="E33" s="93">
        <f>SUM(E12:E32)</f>
        <v>23241.33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F63"/>
  <sheetViews>
    <sheetView workbookViewId="0" topLeftCell="A49">
      <selection activeCell="E31" sqref="E31"/>
    </sheetView>
  </sheetViews>
  <sheetFormatPr defaultColWidth="9.140625" defaultRowHeight="12.75" customHeight="1"/>
  <cols>
    <col min="1" max="1" width="8.28125" style="94" customWidth="1"/>
    <col min="2" max="2" width="17.421875" style="94" customWidth="1"/>
    <col min="3" max="3" width="12.8515625" style="94" customWidth="1"/>
    <col min="4" max="4" width="28.28125" style="94" customWidth="1"/>
    <col min="5" max="5" width="53.421875" style="94" customWidth="1"/>
    <col min="6" max="6" width="13.7109375" style="94" customWidth="1"/>
    <col min="7" max="16384" width="9.140625" style="94" customWidth="1"/>
  </cols>
  <sheetData>
    <row r="1" spans="1:6" ht="12.75" customHeight="1">
      <c r="A1" s="95"/>
      <c r="B1" s="95"/>
      <c r="C1" s="95"/>
      <c r="D1" s="95"/>
      <c r="E1" s="95"/>
      <c r="F1" s="95"/>
    </row>
    <row r="2" spans="1:6" ht="12.75" customHeight="1">
      <c r="A2" s="95"/>
      <c r="B2" s="95"/>
      <c r="C2" s="95"/>
      <c r="D2" s="95"/>
      <c r="E2" s="95"/>
      <c r="F2" s="95"/>
    </row>
    <row r="3" spans="1:6" ht="12.75" customHeight="1">
      <c r="A3" s="96" t="s">
        <v>113</v>
      </c>
      <c r="B3" s="95"/>
      <c r="C3" s="97"/>
      <c r="D3" s="97"/>
      <c r="E3" s="95"/>
      <c r="F3" s="95"/>
    </row>
    <row r="4" spans="2:6" ht="12.75" customHeight="1">
      <c r="B4" s="95"/>
      <c r="C4" s="95"/>
      <c r="D4" s="95"/>
      <c r="E4" s="95"/>
      <c r="F4" s="95"/>
    </row>
    <row r="5" spans="2:6" ht="12.75" customHeight="1">
      <c r="B5" s="95"/>
      <c r="C5" s="95"/>
      <c r="D5" s="95"/>
      <c r="E5" s="95"/>
      <c r="F5" s="95"/>
    </row>
    <row r="6" spans="2:6" ht="12.75" customHeight="1">
      <c r="B6" s="95"/>
      <c r="C6" s="95"/>
      <c r="D6" s="95"/>
      <c r="E6" s="95"/>
      <c r="F6" s="95"/>
    </row>
    <row r="7" spans="1:6" ht="12.75" customHeight="1">
      <c r="A7" s="96" t="s">
        <v>114</v>
      </c>
      <c r="B7" s="97"/>
      <c r="C7" s="95"/>
      <c r="D7" s="97"/>
      <c r="E7" s="98"/>
      <c r="F7" s="95"/>
    </row>
    <row r="8" spans="1:6" ht="12.75" customHeight="1">
      <c r="A8" s="96" t="s">
        <v>115</v>
      </c>
      <c r="B8" s="97"/>
      <c r="C8" s="95"/>
      <c r="D8" s="97"/>
      <c r="E8" s="95"/>
      <c r="F8" s="97"/>
    </row>
    <row r="9" spans="1:6" ht="12.75" customHeight="1">
      <c r="A9" s="95"/>
      <c r="B9" s="97"/>
      <c r="C9" s="95"/>
      <c r="D9" s="95"/>
      <c r="E9" s="95"/>
      <c r="F9" s="95"/>
    </row>
    <row r="10" spans="1:6" ht="12.75" customHeight="1">
      <c r="A10" s="95"/>
      <c r="B10" s="99"/>
      <c r="C10" s="95"/>
      <c r="D10" s="95"/>
      <c r="E10" s="95"/>
      <c r="F10" s="95"/>
    </row>
    <row r="11" spans="1:6" ht="12.75" customHeight="1">
      <c r="A11" s="95"/>
      <c r="B11" s="95"/>
      <c r="C11" s="95"/>
      <c r="D11" s="95"/>
      <c r="E11" s="95"/>
      <c r="F11" s="95"/>
    </row>
    <row r="12" spans="1:6" ht="50.25" customHeight="1">
      <c r="A12" s="100" t="s">
        <v>50</v>
      </c>
      <c r="B12" s="101" t="s">
        <v>51</v>
      </c>
      <c r="C12" s="102" t="s">
        <v>52</v>
      </c>
      <c r="D12" s="101" t="s">
        <v>116</v>
      </c>
      <c r="E12" s="101" t="s">
        <v>117</v>
      </c>
      <c r="F12" s="103" t="s">
        <v>118</v>
      </c>
    </row>
    <row r="13" spans="1:6" ht="15" customHeight="1">
      <c r="A13" s="104">
        <v>1</v>
      </c>
      <c r="B13" s="105" t="s">
        <v>119</v>
      </c>
      <c r="C13" s="106">
        <v>7222</v>
      </c>
      <c r="D13" s="106" t="s">
        <v>120</v>
      </c>
      <c r="E13" s="107" t="s">
        <v>121</v>
      </c>
      <c r="F13" s="108">
        <v>3000</v>
      </c>
    </row>
    <row r="14" spans="1:6" ht="15" customHeight="1">
      <c r="A14" s="104">
        <v>2</v>
      </c>
      <c r="B14" s="105" t="s">
        <v>119</v>
      </c>
      <c r="C14" s="106">
        <v>7223</v>
      </c>
      <c r="D14" s="106" t="s">
        <v>120</v>
      </c>
      <c r="E14" s="107" t="s">
        <v>122</v>
      </c>
      <c r="F14" s="108">
        <v>300</v>
      </c>
    </row>
    <row r="15" spans="1:6" ht="15" customHeight="1">
      <c r="A15" s="104">
        <v>3</v>
      </c>
      <c r="B15" s="105" t="s">
        <v>119</v>
      </c>
      <c r="C15" s="106">
        <v>7224</v>
      </c>
      <c r="D15" s="106" t="s">
        <v>123</v>
      </c>
      <c r="E15" s="107" t="s">
        <v>124</v>
      </c>
      <c r="F15" s="108">
        <v>20</v>
      </c>
    </row>
    <row r="16" spans="1:6" ht="15" customHeight="1">
      <c r="A16" s="104">
        <v>4</v>
      </c>
      <c r="B16" s="105" t="s">
        <v>119</v>
      </c>
      <c r="C16" s="106">
        <v>7225</v>
      </c>
      <c r="D16" s="106" t="s">
        <v>123</v>
      </c>
      <c r="E16" s="107" t="s">
        <v>125</v>
      </c>
      <c r="F16" s="108">
        <v>200</v>
      </c>
    </row>
    <row r="17" spans="1:6" ht="15" customHeight="1">
      <c r="A17" s="104">
        <v>5</v>
      </c>
      <c r="B17" s="105" t="s">
        <v>72</v>
      </c>
      <c r="C17" s="106">
        <v>6861</v>
      </c>
      <c r="D17" s="106" t="s">
        <v>123</v>
      </c>
      <c r="E17" s="107" t="s">
        <v>126</v>
      </c>
      <c r="F17" s="108">
        <v>25</v>
      </c>
    </row>
    <row r="18" spans="1:6" ht="15" customHeight="1">
      <c r="A18" s="104">
        <v>6</v>
      </c>
      <c r="B18" s="105" t="s">
        <v>72</v>
      </c>
      <c r="C18" s="106">
        <v>6871</v>
      </c>
      <c r="D18" s="106" t="s">
        <v>123</v>
      </c>
      <c r="E18" s="107" t="s">
        <v>127</v>
      </c>
      <c r="F18" s="108">
        <v>50</v>
      </c>
    </row>
    <row r="19" spans="1:6" ht="15" customHeight="1">
      <c r="A19" s="104">
        <v>7</v>
      </c>
      <c r="B19" s="105" t="s">
        <v>72</v>
      </c>
      <c r="C19" s="106">
        <v>6873</v>
      </c>
      <c r="D19" s="106" t="s">
        <v>123</v>
      </c>
      <c r="E19" s="107" t="s">
        <v>128</v>
      </c>
      <c r="F19" s="109">
        <v>150</v>
      </c>
    </row>
    <row r="20" spans="1:6" ht="15" customHeight="1">
      <c r="A20" s="104">
        <v>8</v>
      </c>
      <c r="B20" s="105" t="s">
        <v>72</v>
      </c>
      <c r="C20" s="106">
        <v>6874</v>
      </c>
      <c r="D20" s="110" t="s">
        <v>123</v>
      </c>
      <c r="E20" s="107" t="s">
        <v>129</v>
      </c>
      <c r="F20" s="109">
        <v>100</v>
      </c>
    </row>
    <row r="21" spans="1:6" ht="15" customHeight="1">
      <c r="A21" s="104">
        <v>9</v>
      </c>
      <c r="B21" s="105" t="s">
        <v>72</v>
      </c>
      <c r="C21" s="106">
        <v>6877</v>
      </c>
      <c r="D21" s="110" t="s">
        <v>123</v>
      </c>
      <c r="E21" s="107" t="s">
        <v>130</v>
      </c>
      <c r="F21" s="109">
        <v>30</v>
      </c>
    </row>
    <row r="22" spans="1:6" ht="15" customHeight="1">
      <c r="A22" s="104">
        <v>10</v>
      </c>
      <c r="B22" s="105" t="s">
        <v>72</v>
      </c>
      <c r="C22" s="106">
        <v>6876</v>
      </c>
      <c r="D22" s="106" t="s">
        <v>123</v>
      </c>
      <c r="E22" s="107" t="s">
        <v>131</v>
      </c>
      <c r="F22" s="109">
        <v>100</v>
      </c>
    </row>
    <row r="23" spans="1:6" ht="15" customHeight="1">
      <c r="A23" s="104">
        <v>11</v>
      </c>
      <c r="B23" s="105" t="s">
        <v>72</v>
      </c>
      <c r="C23" s="106">
        <v>6785</v>
      </c>
      <c r="D23" s="106" t="s">
        <v>123</v>
      </c>
      <c r="E23" s="107" t="s">
        <v>132</v>
      </c>
      <c r="F23" s="109">
        <v>50</v>
      </c>
    </row>
    <row r="24" spans="1:6" ht="15" customHeight="1">
      <c r="A24" s="104">
        <v>12</v>
      </c>
      <c r="B24" s="105" t="s">
        <v>72</v>
      </c>
      <c r="C24" s="106">
        <v>6872</v>
      </c>
      <c r="D24" s="106" t="s">
        <v>123</v>
      </c>
      <c r="E24" s="107" t="s">
        <v>133</v>
      </c>
      <c r="F24" s="109">
        <v>50</v>
      </c>
    </row>
    <row r="25" spans="1:6" ht="15" customHeight="1">
      <c r="A25" s="104">
        <v>13</v>
      </c>
      <c r="B25" s="105" t="s">
        <v>72</v>
      </c>
      <c r="C25" s="106">
        <v>6862</v>
      </c>
      <c r="D25" s="106" t="s">
        <v>123</v>
      </c>
      <c r="E25" s="107" t="s">
        <v>134</v>
      </c>
      <c r="F25" s="109">
        <v>60</v>
      </c>
    </row>
    <row r="26" spans="1:6" ht="15" customHeight="1">
      <c r="A26" s="104">
        <v>14</v>
      </c>
      <c r="B26" s="105" t="s">
        <v>61</v>
      </c>
      <c r="C26" s="106">
        <v>6843</v>
      </c>
      <c r="D26" s="106" t="s">
        <v>120</v>
      </c>
      <c r="E26" s="107" t="s">
        <v>135</v>
      </c>
      <c r="F26" s="109">
        <v>2862.67</v>
      </c>
    </row>
    <row r="27" spans="1:6" ht="15" customHeight="1">
      <c r="A27" s="104">
        <v>15</v>
      </c>
      <c r="B27" s="105" t="s">
        <v>61</v>
      </c>
      <c r="C27" s="106">
        <v>6847</v>
      </c>
      <c r="D27" s="106" t="s">
        <v>123</v>
      </c>
      <c r="E27" s="107" t="s">
        <v>136</v>
      </c>
      <c r="F27" s="109">
        <v>50</v>
      </c>
    </row>
    <row r="28" spans="1:6" ht="15" customHeight="1">
      <c r="A28" s="104">
        <v>16</v>
      </c>
      <c r="B28" s="105" t="s">
        <v>61</v>
      </c>
      <c r="C28" s="106">
        <v>6846</v>
      </c>
      <c r="D28" s="106" t="s">
        <v>123</v>
      </c>
      <c r="E28" s="107" t="s">
        <v>137</v>
      </c>
      <c r="F28" s="109">
        <v>30</v>
      </c>
    </row>
    <row r="29" spans="1:6" ht="15" customHeight="1">
      <c r="A29" s="104">
        <v>17</v>
      </c>
      <c r="B29" s="105" t="s">
        <v>61</v>
      </c>
      <c r="C29" s="106">
        <v>6849</v>
      </c>
      <c r="D29" s="106" t="s">
        <v>123</v>
      </c>
      <c r="E29" s="107" t="s">
        <v>138</v>
      </c>
      <c r="F29" s="109">
        <v>50</v>
      </c>
    </row>
    <row r="30" spans="1:6" ht="15" customHeight="1">
      <c r="A30" s="104">
        <v>18</v>
      </c>
      <c r="B30" s="105" t="s">
        <v>61</v>
      </c>
      <c r="C30" s="106">
        <v>6839</v>
      </c>
      <c r="D30" s="106" t="s">
        <v>120</v>
      </c>
      <c r="E30" s="107" t="s">
        <v>135</v>
      </c>
      <c r="F30" s="109">
        <v>1321.23</v>
      </c>
    </row>
    <row r="31" spans="1:6" ht="15" customHeight="1">
      <c r="A31" s="104">
        <v>19</v>
      </c>
      <c r="B31" s="105" t="s">
        <v>61</v>
      </c>
      <c r="C31" s="106">
        <v>6856</v>
      </c>
      <c r="D31" s="106" t="s">
        <v>120</v>
      </c>
      <c r="E31" s="107" t="s">
        <v>139</v>
      </c>
      <c r="F31" s="109">
        <v>409.2</v>
      </c>
    </row>
    <row r="32" spans="1:6" ht="15" customHeight="1">
      <c r="A32" s="104">
        <v>20</v>
      </c>
      <c r="B32" s="105" t="s">
        <v>61</v>
      </c>
      <c r="C32" s="106">
        <v>6852</v>
      </c>
      <c r="D32" s="106" t="s">
        <v>123</v>
      </c>
      <c r="E32" s="107" t="s">
        <v>140</v>
      </c>
      <c r="F32" s="109">
        <v>150</v>
      </c>
    </row>
    <row r="33" spans="1:6" ht="15" customHeight="1">
      <c r="A33" s="104">
        <v>21</v>
      </c>
      <c r="B33" s="105" t="s">
        <v>61</v>
      </c>
      <c r="C33" s="106">
        <v>6848</v>
      </c>
      <c r="D33" s="106" t="s">
        <v>123</v>
      </c>
      <c r="E33" s="107" t="s">
        <v>141</v>
      </c>
      <c r="F33" s="109">
        <v>50</v>
      </c>
    </row>
    <row r="34" spans="1:6" ht="15" customHeight="1">
      <c r="A34" s="104">
        <v>22</v>
      </c>
      <c r="B34" s="105" t="s">
        <v>61</v>
      </c>
      <c r="C34" s="106">
        <v>6844</v>
      </c>
      <c r="D34" s="106" t="s">
        <v>123</v>
      </c>
      <c r="E34" s="107" t="s">
        <v>142</v>
      </c>
      <c r="F34" s="109">
        <v>100</v>
      </c>
    </row>
    <row r="35" spans="1:6" ht="15" customHeight="1">
      <c r="A35" s="104">
        <v>23</v>
      </c>
      <c r="B35" s="105" t="s">
        <v>61</v>
      </c>
      <c r="C35" s="106">
        <v>6845</v>
      </c>
      <c r="D35" s="106" t="s">
        <v>123</v>
      </c>
      <c r="E35" s="107" t="s">
        <v>143</v>
      </c>
      <c r="F35" s="109">
        <v>20</v>
      </c>
    </row>
    <row r="36" spans="1:6" ht="15" customHeight="1">
      <c r="A36" s="104">
        <v>24</v>
      </c>
      <c r="B36" s="105" t="s">
        <v>61</v>
      </c>
      <c r="C36" s="106">
        <v>6850</v>
      </c>
      <c r="D36" s="106" t="s">
        <v>123</v>
      </c>
      <c r="E36" s="107" t="s">
        <v>144</v>
      </c>
      <c r="F36" s="109">
        <v>30</v>
      </c>
    </row>
    <row r="37" spans="1:6" ht="15" customHeight="1">
      <c r="A37" s="104">
        <v>25</v>
      </c>
      <c r="B37" s="105" t="s">
        <v>61</v>
      </c>
      <c r="C37" s="106">
        <v>6854</v>
      </c>
      <c r="D37" s="106" t="s">
        <v>123</v>
      </c>
      <c r="E37" s="107" t="s">
        <v>145</v>
      </c>
      <c r="F37" s="109">
        <v>50</v>
      </c>
    </row>
    <row r="38" spans="1:6" ht="15" customHeight="1">
      <c r="A38" s="104">
        <v>26</v>
      </c>
      <c r="B38" s="105" t="s">
        <v>61</v>
      </c>
      <c r="C38" s="106">
        <v>6830</v>
      </c>
      <c r="D38" s="106" t="s">
        <v>120</v>
      </c>
      <c r="E38" s="107" t="s">
        <v>135</v>
      </c>
      <c r="F38" s="109">
        <v>1101.03</v>
      </c>
    </row>
    <row r="39" spans="1:6" ht="15" customHeight="1">
      <c r="A39" s="104">
        <v>27</v>
      </c>
      <c r="B39" s="105" t="s">
        <v>61</v>
      </c>
      <c r="C39" s="106">
        <v>6832</v>
      </c>
      <c r="D39" s="106" t="s">
        <v>120</v>
      </c>
      <c r="E39" s="107" t="s">
        <v>135</v>
      </c>
      <c r="F39" s="109">
        <v>44041</v>
      </c>
    </row>
    <row r="40" spans="1:6" ht="15" customHeight="1">
      <c r="A40" s="104">
        <v>28</v>
      </c>
      <c r="B40" s="105" t="s">
        <v>61</v>
      </c>
      <c r="C40" s="106">
        <v>6853</v>
      </c>
      <c r="D40" s="106" t="s">
        <v>123</v>
      </c>
      <c r="E40" s="107" t="s">
        <v>146</v>
      </c>
      <c r="F40" s="109">
        <v>30</v>
      </c>
    </row>
    <row r="41" spans="1:6" ht="15" customHeight="1">
      <c r="A41" s="104">
        <v>29</v>
      </c>
      <c r="B41" s="105" t="s">
        <v>61</v>
      </c>
      <c r="C41" s="106">
        <v>6851</v>
      </c>
      <c r="D41" s="106" t="s">
        <v>123</v>
      </c>
      <c r="E41" s="107" t="s">
        <v>147</v>
      </c>
      <c r="F41" s="109">
        <v>100</v>
      </c>
    </row>
    <row r="42" spans="1:6" ht="15" customHeight="1">
      <c r="A42" s="104">
        <v>30</v>
      </c>
      <c r="B42" s="105" t="s">
        <v>56</v>
      </c>
      <c r="C42" s="106">
        <v>6815</v>
      </c>
      <c r="D42" s="106" t="s">
        <v>123</v>
      </c>
      <c r="E42" s="107" t="s">
        <v>148</v>
      </c>
      <c r="F42" s="109">
        <v>100</v>
      </c>
    </row>
    <row r="43" spans="1:6" ht="15" customHeight="1">
      <c r="A43" s="104">
        <v>31</v>
      </c>
      <c r="B43" s="105" t="s">
        <v>56</v>
      </c>
      <c r="C43" s="106">
        <v>6811</v>
      </c>
      <c r="D43" s="106" t="s">
        <v>123</v>
      </c>
      <c r="E43" s="107" t="s">
        <v>149</v>
      </c>
      <c r="F43" s="109">
        <v>20</v>
      </c>
    </row>
    <row r="44" spans="1:6" ht="15" customHeight="1">
      <c r="A44" s="104">
        <v>32</v>
      </c>
      <c r="B44" s="105" t="s">
        <v>56</v>
      </c>
      <c r="C44" s="106">
        <v>6814</v>
      </c>
      <c r="D44" s="106" t="s">
        <v>120</v>
      </c>
      <c r="E44" s="107" t="s">
        <v>150</v>
      </c>
      <c r="F44" s="109">
        <v>1000</v>
      </c>
    </row>
    <row r="45" spans="1:6" ht="15" customHeight="1">
      <c r="A45" s="104">
        <v>33</v>
      </c>
      <c r="B45" s="105" t="s">
        <v>56</v>
      </c>
      <c r="C45" s="106">
        <v>6818</v>
      </c>
      <c r="D45" s="106" t="s">
        <v>123</v>
      </c>
      <c r="E45" s="107" t="s">
        <v>151</v>
      </c>
      <c r="F45" s="109">
        <v>50</v>
      </c>
    </row>
    <row r="46" spans="1:6" ht="15" customHeight="1">
      <c r="A46" s="104">
        <v>34</v>
      </c>
      <c r="B46" s="105" t="s">
        <v>56</v>
      </c>
      <c r="C46" s="106">
        <v>6809</v>
      </c>
      <c r="D46" s="106" t="s">
        <v>123</v>
      </c>
      <c r="E46" s="107" t="s">
        <v>152</v>
      </c>
      <c r="F46" s="109">
        <v>100</v>
      </c>
    </row>
    <row r="47" spans="1:6" ht="15" customHeight="1">
      <c r="A47" s="104">
        <v>35</v>
      </c>
      <c r="B47" s="105" t="s">
        <v>56</v>
      </c>
      <c r="C47" s="106">
        <v>6808</v>
      </c>
      <c r="D47" s="106" t="s">
        <v>123</v>
      </c>
      <c r="E47" s="107" t="s">
        <v>153</v>
      </c>
      <c r="F47" s="109">
        <v>100</v>
      </c>
    </row>
    <row r="48" spans="1:6" ht="15" customHeight="1">
      <c r="A48" s="104">
        <v>36</v>
      </c>
      <c r="B48" s="105" t="s">
        <v>56</v>
      </c>
      <c r="C48" s="106">
        <v>6812</v>
      </c>
      <c r="D48" s="106" t="s">
        <v>123</v>
      </c>
      <c r="E48" s="107" t="s">
        <v>151</v>
      </c>
      <c r="F48" s="109">
        <v>80</v>
      </c>
    </row>
    <row r="49" spans="1:6" ht="15" customHeight="1">
      <c r="A49" s="104">
        <v>37</v>
      </c>
      <c r="B49" s="105" t="s">
        <v>92</v>
      </c>
      <c r="C49" s="106">
        <v>7219</v>
      </c>
      <c r="D49" s="106" t="s">
        <v>120</v>
      </c>
      <c r="E49" s="107" t="s">
        <v>154</v>
      </c>
      <c r="F49" s="109">
        <v>11930.88</v>
      </c>
    </row>
    <row r="50" spans="1:6" ht="15" customHeight="1">
      <c r="A50" s="104">
        <v>38</v>
      </c>
      <c r="B50" s="105" t="s">
        <v>92</v>
      </c>
      <c r="C50" s="106">
        <v>7390</v>
      </c>
      <c r="D50" s="106" t="s">
        <v>123</v>
      </c>
      <c r="E50" s="107" t="s">
        <v>155</v>
      </c>
      <c r="F50" s="109">
        <v>100</v>
      </c>
    </row>
    <row r="51" spans="1:6" ht="15" customHeight="1">
      <c r="A51" s="104">
        <v>39</v>
      </c>
      <c r="B51" s="105" t="s">
        <v>92</v>
      </c>
      <c r="C51" s="106">
        <v>7392</v>
      </c>
      <c r="D51" s="106" t="s">
        <v>123</v>
      </c>
      <c r="E51" s="107" t="s">
        <v>156</v>
      </c>
      <c r="F51" s="109">
        <v>400</v>
      </c>
    </row>
    <row r="52" spans="1:6" ht="15" customHeight="1">
      <c r="A52" s="104">
        <v>40</v>
      </c>
      <c r="B52" s="105" t="s">
        <v>92</v>
      </c>
      <c r="C52" s="106">
        <v>7391</v>
      </c>
      <c r="D52" s="106" t="s">
        <v>123</v>
      </c>
      <c r="E52" s="107" t="s">
        <v>157</v>
      </c>
      <c r="F52" s="109">
        <v>100</v>
      </c>
    </row>
    <row r="53" spans="1:6" ht="15" customHeight="1">
      <c r="A53" s="104">
        <v>41</v>
      </c>
      <c r="B53" s="105" t="s">
        <v>92</v>
      </c>
      <c r="C53" s="106">
        <v>7389</v>
      </c>
      <c r="D53" s="106" t="s">
        <v>123</v>
      </c>
      <c r="E53" s="107" t="s">
        <v>158</v>
      </c>
      <c r="F53" s="109">
        <v>160</v>
      </c>
    </row>
    <row r="54" spans="1:6" ht="15" customHeight="1">
      <c r="A54" s="104">
        <v>42</v>
      </c>
      <c r="B54" s="105" t="s">
        <v>92</v>
      </c>
      <c r="C54" s="106">
        <v>7220</v>
      </c>
      <c r="D54" s="106" t="s">
        <v>120</v>
      </c>
      <c r="E54" s="107" t="s">
        <v>159</v>
      </c>
      <c r="F54" s="109">
        <v>1875</v>
      </c>
    </row>
    <row r="55" spans="1:6" ht="15" customHeight="1">
      <c r="A55" s="104">
        <v>43</v>
      </c>
      <c r="B55" s="105" t="s">
        <v>92</v>
      </c>
      <c r="C55" s="106">
        <v>7221</v>
      </c>
      <c r="D55" s="106" t="s">
        <v>120</v>
      </c>
      <c r="E55" s="107" t="s">
        <v>160</v>
      </c>
      <c r="F55" s="109">
        <v>1373</v>
      </c>
    </row>
    <row r="56" spans="1:6" ht="15" customHeight="1">
      <c r="A56" s="104">
        <v>44</v>
      </c>
      <c r="B56" s="105" t="s">
        <v>92</v>
      </c>
      <c r="C56" s="106">
        <v>7385</v>
      </c>
      <c r="D56" s="106" t="s">
        <v>120</v>
      </c>
      <c r="E56" s="107" t="s">
        <v>161</v>
      </c>
      <c r="F56" s="109">
        <v>26027</v>
      </c>
    </row>
    <row r="57" spans="1:6" ht="15" customHeight="1">
      <c r="A57" s="104">
        <v>45</v>
      </c>
      <c r="B57" s="105"/>
      <c r="C57" s="106"/>
      <c r="D57" s="106"/>
      <c r="E57" s="107"/>
      <c r="F57" s="109"/>
    </row>
    <row r="58" spans="1:6" ht="15" customHeight="1">
      <c r="A58" s="104">
        <v>46</v>
      </c>
      <c r="B58" s="105"/>
      <c r="C58" s="106"/>
      <c r="D58" s="106"/>
      <c r="E58" s="107"/>
      <c r="F58" s="109"/>
    </row>
    <row r="59" spans="1:6" ht="15" customHeight="1">
      <c r="A59" s="104">
        <v>47</v>
      </c>
      <c r="B59" s="105"/>
      <c r="C59" s="106"/>
      <c r="D59" s="106"/>
      <c r="E59" s="107"/>
      <c r="F59" s="109"/>
    </row>
    <row r="60" spans="1:6" ht="15" customHeight="1">
      <c r="A60" s="104">
        <v>48</v>
      </c>
      <c r="B60" s="105"/>
      <c r="C60" s="106"/>
      <c r="D60" s="106"/>
      <c r="E60" s="107"/>
      <c r="F60" s="109"/>
    </row>
    <row r="61" spans="1:6" ht="15" customHeight="1">
      <c r="A61" s="104">
        <v>49</v>
      </c>
      <c r="B61" s="105"/>
      <c r="C61" s="106"/>
      <c r="D61" s="106"/>
      <c r="E61" s="107"/>
      <c r="F61" s="109"/>
    </row>
    <row r="62" spans="1:6" ht="15" customHeight="1">
      <c r="A62" s="104">
        <v>50</v>
      </c>
      <c r="B62" s="105"/>
      <c r="C62" s="106"/>
      <c r="D62" s="106"/>
      <c r="E62" s="107"/>
      <c r="F62" s="109"/>
    </row>
    <row r="63" spans="1:6" ht="15" customHeight="1">
      <c r="A63" s="111" t="s">
        <v>162</v>
      </c>
      <c r="B63" s="104"/>
      <c r="C63" s="112"/>
      <c r="D63" s="113"/>
      <c r="E63" s="107"/>
      <c r="F63" s="114">
        <f>SUM(F13:F62)</f>
        <v>97946.01000000001</v>
      </c>
    </row>
    <row r="64" ht="14.25" customHeight="1"/>
    <row r="65" ht="14.25" customHeight="1"/>
    <row r="67" ht="14.25" customHeight="1"/>
    <row r="68" ht="14.25" customHeight="1"/>
    <row r="69" ht="14.25" customHeight="1"/>
    <row r="70" ht="14.25" customHeight="1"/>
    <row r="72" ht="14.25" customHeight="1"/>
    <row r="79" ht="14.25" customHeight="1"/>
    <row r="82" ht="14.25" customHeight="1"/>
    <row r="96" ht="14.2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F64"/>
  <sheetViews>
    <sheetView tabSelected="1" workbookViewId="0" topLeftCell="A10">
      <selection activeCell="L30" sqref="L30"/>
    </sheetView>
  </sheetViews>
  <sheetFormatPr defaultColWidth="9.140625" defaultRowHeight="12.75" customHeight="1"/>
  <cols>
    <col min="1" max="1" width="8.28125" style="94" customWidth="1"/>
    <col min="2" max="2" width="15.140625" style="94" customWidth="1"/>
    <col min="3" max="3" width="12.8515625" style="94" customWidth="1"/>
    <col min="4" max="4" width="25.00390625" style="94" customWidth="1"/>
    <col min="5" max="5" width="51.421875" style="94" customWidth="1"/>
    <col min="6" max="6" width="15.00390625" style="94" customWidth="1"/>
    <col min="7" max="16384" width="9.140625" style="94" customWidth="1"/>
  </cols>
  <sheetData>
    <row r="1" spans="1:6" ht="12.75" customHeight="1">
      <c r="A1" s="95"/>
      <c r="B1" s="95"/>
      <c r="C1" s="95"/>
      <c r="D1" s="95"/>
      <c r="E1" s="95"/>
      <c r="F1" s="95"/>
    </row>
    <row r="2" spans="1:6" ht="12.75" customHeight="1">
      <c r="A2" s="95"/>
      <c r="B2" s="95"/>
      <c r="C2" s="95"/>
      <c r="D2" s="95"/>
      <c r="E2" s="95"/>
      <c r="F2" s="95"/>
    </row>
    <row r="3" spans="1:6" ht="12.75" customHeight="1">
      <c r="A3" s="96" t="s">
        <v>113</v>
      </c>
      <c r="B3" s="95"/>
      <c r="C3" s="97"/>
      <c r="D3" s="97"/>
      <c r="E3" s="95"/>
      <c r="F3" s="95"/>
    </row>
    <row r="4" spans="2:6" ht="12.75" customHeight="1">
      <c r="B4" s="95"/>
      <c r="C4" s="95"/>
      <c r="D4" s="95"/>
      <c r="E4" s="95"/>
      <c r="F4" s="95"/>
    </row>
    <row r="5" spans="2:6" ht="12.75" customHeight="1">
      <c r="B5" s="95"/>
      <c r="C5" s="95"/>
      <c r="D5" s="95"/>
      <c r="E5" s="95"/>
      <c r="F5" s="95"/>
    </row>
    <row r="6" spans="2:6" ht="12.75" customHeight="1">
      <c r="B6" s="95"/>
      <c r="C6" s="95"/>
      <c r="D6" s="95"/>
      <c r="E6" s="95"/>
      <c r="F6" s="95"/>
    </row>
    <row r="7" spans="1:6" ht="12.75" customHeight="1">
      <c r="A7" s="96" t="s">
        <v>114</v>
      </c>
      <c r="B7" s="97"/>
      <c r="C7" s="95"/>
      <c r="D7" s="97"/>
      <c r="E7" s="98"/>
      <c r="F7" s="95"/>
    </row>
    <row r="8" spans="1:6" ht="12.75" customHeight="1">
      <c r="A8" s="96" t="s">
        <v>163</v>
      </c>
      <c r="B8" s="97"/>
      <c r="C8" s="95"/>
      <c r="D8" s="97"/>
      <c r="E8" s="95"/>
      <c r="F8" s="97"/>
    </row>
    <row r="9" spans="1:6" ht="12.75" customHeight="1">
      <c r="A9" s="95"/>
      <c r="B9" s="97"/>
      <c r="C9" s="95"/>
      <c r="D9" s="95"/>
      <c r="E9" s="95"/>
      <c r="F9" s="95"/>
    </row>
    <row r="10" spans="1:6" ht="12.75" customHeight="1">
      <c r="A10" s="95"/>
      <c r="B10" s="99"/>
      <c r="C10" s="95"/>
      <c r="D10" s="95"/>
      <c r="E10" s="95"/>
      <c r="F10" s="95"/>
    </row>
    <row r="11" spans="1:6" ht="12.75" customHeight="1">
      <c r="A11" s="95"/>
      <c r="B11" s="95"/>
      <c r="C11" s="95"/>
      <c r="D11" s="95"/>
      <c r="E11" s="95"/>
      <c r="F11" s="95"/>
    </row>
    <row r="12" spans="1:6" ht="12.75" customHeight="1">
      <c r="A12" s="100" t="s">
        <v>50</v>
      </c>
      <c r="B12" s="100" t="s">
        <v>51</v>
      </c>
      <c r="C12" s="115" t="s">
        <v>52</v>
      </c>
      <c r="D12" s="100" t="s">
        <v>116</v>
      </c>
      <c r="E12" s="100" t="s">
        <v>117</v>
      </c>
      <c r="F12" s="116" t="s">
        <v>118</v>
      </c>
    </row>
    <row r="13" spans="1:6" ht="12.75" customHeight="1">
      <c r="A13" s="106">
        <v>1</v>
      </c>
      <c r="B13" s="105" t="s">
        <v>72</v>
      </c>
      <c r="C13" s="106">
        <v>17515</v>
      </c>
      <c r="D13" s="106" t="s">
        <v>120</v>
      </c>
      <c r="E13" s="107" t="s">
        <v>164</v>
      </c>
      <c r="F13" s="108">
        <v>84560.58</v>
      </c>
    </row>
    <row r="14" spans="1:6" ht="12.75" customHeight="1">
      <c r="A14" s="106">
        <v>2</v>
      </c>
      <c r="B14" s="105" t="s">
        <v>61</v>
      </c>
      <c r="C14" s="106">
        <v>6838</v>
      </c>
      <c r="D14" s="106" t="s">
        <v>120</v>
      </c>
      <c r="E14" s="107" t="s">
        <v>165</v>
      </c>
      <c r="F14" s="108">
        <v>15854.76</v>
      </c>
    </row>
    <row r="15" spans="1:6" ht="12.75" customHeight="1">
      <c r="A15" s="106">
        <v>3</v>
      </c>
      <c r="B15" s="105" t="s">
        <v>61</v>
      </c>
      <c r="C15" s="106">
        <v>6842</v>
      </c>
      <c r="D15" s="106" t="s">
        <v>120</v>
      </c>
      <c r="E15" s="107" t="s">
        <v>165</v>
      </c>
      <c r="F15" s="108">
        <v>88082</v>
      </c>
    </row>
    <row r="16" spans="1:6" ht="12.75" customHeight="1">
      <c r="A16" s="106">
        <v>4</v>
      </c>
      <c r="B16" s="105" t="s">
        <v>61</v>
      </c>
      <c r="C16" s="106">
        <v>6840</v>
      </c>
      <c r="D16" s="106" t="s">
        <v>120</v>
      </c>
      <c r="E16" s="107" t="s">
        <v>165</v>
      </c>
      <c r="F16" s="108">
        <v>44921.82</v>
      </c>
    </row>
    <row r="17" spans="1:6" ht="12.75" customHeight="1">
      <c r="A17" s="106">
        <v>5</v>
      </c>
      <c r="B17" s="105" t="s">
        <v>61</v>
      </c>
      <c r="C17" s="106">
        <v>6841</v>
      </c>
      <c r="D17" s="106" t="s">
        <v>120</v>
      </c>
      <c r="E17" s="107" t="s">
        <v>165</v>
      </c>
      <c r="F17" s="108">
        <v>35673.21</v>
      </c>
    </row>
    <row r="18" spans="1:6" ht="15" customHeight="1">
      <c r="A18" s="106">
        <v>6</v>
      </c>
      <c r="B18" s="105" t="s">
        <v>61</v>
      </c>
      <c r="C18" s="106">
        <v>6855</v>
      </c>
      <c r="D18" s="106" t="s">
        <v>120</v>
      </c>
      <c r="E18" s="107" t="s">
        <v>166</v>
      </c>
      <c r="F18" s="108">
        <v>15412.64</v>
      </c>
    </row>
    <row r="19" spans="1:6" ht="15" customHeight="1">
      <c r="A19" s="106">
        <v>7</v>
      </c>
      <c r="B19" s="105" t="s">
        <v>61</v>
      </c>
      <c r="C19" s="106">
        <v>6829</v>
      </c>
      <c r="D19" s="106" t="s">
        <v>120</v>
      </c>
      <c r="E19" s="107" t="s">
        <v>165</v>
      </c>
      <c r="F19" s="108">
        <v>2642.46</v>
      </c>
    </row>
    <row r="20" spans="1:6" ht="15" customHeight="1">
      <c r="A20" s="106">
        <v>8</v>
      </c>
      <c r="B20" s="105" t="s">
        <v>61</v>
      </c>
      <c r="C20" s="106">
        <v>6829</v>
      </c>
      <c r="D20" s="106" t="s">
        <v>120</v>
      </c>
      <c r="E20" s="107" t="s">
        <v>165</v>
      </c>
      <c r="F20" s="108">
        <v>18497.22</v>
      </c>
    </row>
    <row r="21" spans="1:6" ht="15" customHeight="1">
      <c r="A21" s="106">
        <v>8</v>
      </c>
      <c r="B21" s="105" t="s">
        <v>61</v>
      </c>
      <c r="C21" s="106">
        <v>6831</v>
      </c>
      <c r="D21" s="106" t="s">
        <v>120</v>
      </c>
      <c r="E21" s="107" t="s">
        <v>165</v>
      </c>
      <c r="F21" s="108">
        <v>20699.27</v>
      </c>
    </row>
    <row r="22" spans="1:6" ht="15" customHeight="1">
      <c r="A22" s="106">
        <v>9</v>
      </c>
      <c r="B22" s="105" t="s">
        <v>61</v>
      </c>
      <c r="C22" s="106">
        <v>6837</v>
      </c>
      <c r="D22" s="106" t="s">
        <v>120</v>
      </c>
      <c r="E22" s="107" t="s">
        <v>165</v>
      </c>
      <c r="F22" s="108">
        <v>33030.75</v>
      </c>
    </row>
    <row r="23" spans="1:6" ht="15" customHeight="1">
      <c r="A23" s="106">
        <v>10</v>
      </c>
      <c r="B23" s="105" t="s">
        <v>61</v>
      </c>
      <c r="C23" s="106">
        <v>6836</v>
      </c>
      <c r="D23" s="106" t="s">
        <v>120</v>
      </c>
      <c r="E23" s="107" t="s">
        <v>165</v>
      </c>
      <c r="F23" s="108">
        <v>33030.75</v>
      </c>
    </row>
    <row r="24" spans="1:6" ht="15" customHeight="1">
      <c r="A24" s="106">
        <v>11</v>
      </c>
      <c r="B24" s="105" t="s">
        <v>61</v>
      </c>
      <c r="C24" s="106">
        <v>6835</v>
      </c>
      <c r="D24" s="106" t="s">
        <v>120</v>
      </c>
      <c r="E24" s="107" t="s">
        <v>165</v>
      </c>
      <c r="F24" s="108">
        <v>33030.75</v>
      </c>
    </row>
    <row r="25" spans="1:6" ht="15" customHeight="1">
      <c r="A25" s="106">
        <v>12</v>
      </c>
      <c r="B25" s="105" t="s">
        <v>61</v>
      </c>
      <c r="C25" s="106">
        <v>6833</v>
      </c>
      <c r="D25" s="106" t="s">
        <v>120</v>
      </c>
      <c r="E25" s="107" t="s">
        <v>165</v>
      </c>
      <c r="F25" s="108">
        <v>33030.75</v>
      </c>
    </row>
    <row r="26" spans="1:6" ht="15" customHeight="1">
      <c r="A26" s="106">
        <v>13</v>
      </c>
      <c r="B26" s="105" t="s">
        <v>61</v>
      </c>
      <c r="C26" s="106">
        <v>6834</v>
      </c>
      <c r="D26" s="106" t="s">
        <v>120</v>
      </c>
      <c r="E26" s="107" t="s">
        <v>165</v>
      </c>
      <c r="F26" s="108">
        <v>33030.75</v>
      </c>
    </row>
    <row r="27" spans="1:6" ht="15" customHeight="1">
      <c r="A27" s="106">
        <v>14</v>
      </c>
      <c r="B27" s="105" t="s">
        <v>56</v>
      </c>
      <c r="C27" s="106">
        <v>6813</v>
      </c>
      <c r="D27" s="106" t="s">
        <v>120</v>
      </c>
      <c r="E27" s="107" t="s">
        <v>167</v>
      </c>
      <c r="F27" s="108">
        <v>43192.25</v>
      </c>
    </row>
    <row r="28" spans="1:6" ht="15" customHeight="1">
      <c r="A28" s="106">
        <v>15</v>
      </c>
      <c r="B28" s="105" t="s">
        <v>56</v>
      </c>
      <c r="C28" s="106">
        <v>6810</v>
      </c>
      <c r="D28" s="106" t="s">
        <v>120</v>
      </c>
      <c r="E28" s="107" t="s">
        <v>168</v>
      </c>
      <c r="F28" s="108">
        <v>1294944</v>
      </c>
    </row>
    <row r="29" spans="1:6" ht="15" customHeight="1">
      <c r="A29" s="106">
        <v>16</v>
      </c>
      <c r="B29" s="105"/>
      <c r="C29" s="106"/>
      <c r="D29" s="106"/>
      <c r="E29" s="107"/>
      <c r="F29" s="108"/>
    </row>
    <row r="30" spans="1:6" ht="15" customHeight="1">
      <c r="A30" s="106">
        <v>17</v>
      </c>
      <c r="B30" s="105"/>
      <c r="C30" s="106"/>
      <c r="D30" s="106"/>
      <c r="E30" s="107"/>
      <c r="F30" s="108"/>
    </row>
    <row r="31" spans="1:6" ht="15" customHeight="1">
      <c r="A31" s="106">
        <v>18</v>
      </c>
      <c r="B31" s="105"/>
      <c r="C31" s="106"/>
      <c r="D31" s="106"/>
      <c r="E31" s="107"/>
      <c r="F31" s="108"/>
    </row>
    <row r="32" spans="1:6" ht="15" customHeight="1">
      <c r="A32" s="106">
        <v>19</v>
      </c>
      <c r="B32" s="105"/>
      <c r="C32" s="106"/>
      <c r="D32" s="106"/>
      <c r="E32" s="107"/>
      <c r="F32" s="108"/>
    </row>
    <row r="33" spans="1:6" ht="15" customHeight="1">
      <c r="A33" s="106">
        <v>20</v>
      </c>
      <c r="B33" s="105"/>
      <c r="C33" s="106"/>
      <c r="D33" s="106"/>
      <c r="E33" s="107"/>
      <c r="F33" s="108"/>
    </row>
    <row r="34" spans="1:6" ht="15" customHeight="1">
      <c r="A34" s="106">
        <v>21</v>
      </c>
      <c r="B34" s="105"/>
      <c r="C34" s="106"/>
      <c r="D34" s="106"/>
      <c r="E34" s="107"/>
      <c r="F34" s="108"/>
    </row>
    <row r="35" spans="1:6" ht="15" customHeight="1">
      <c r="A35" s="106">
        <v>22</v>
      </c>
      <c r="B35" s="105"/>
      <c r="C35" s="106"/>
      <c r="D35" s="106"/>
      <c r="E35" s="107"/>
      <c r="F35" s="108"/>
    </row>
    <row r="36" spans="1:6" ht="15" customHeight="1">
      <c r="A36" s="106">
        <v>23</v>
      </c>
      <c r="B36" s="105"/>
      <c r="C36" s="106"/>
      <c r="D36" s="106"/>
      <c r="E36" s="107"/>
      <c r="F36" s="108"/>
    </row>
    <row r="37" spans="1:6" ht="15" customHeight="1">
      <c r="A37" s="106">
        <v>24</v>
      </c>
      <c r="B37" s="105"/>
      <c r="C37" s="106"/>
      <c r="D37" s="106"/>
      <c r="E37" s="107"/>
      <c r="F37" s="108"/>
    </row>
    <row r="38" spans="1:6" ht="15" customHeight="1">
      <c r="A38" s="106">
        <v>25</v>
      </c>
      <c r="B38" s="105"/>
      <c r="C38" s="106"/>
      <c r="D38" s="106"/>
      <c r="E38" s="107"/>
      <c r="F38" s="108"/>
    </row>
    <row r="39" spans="1:6" ht="15" customHeight="1">
      <c r="A39" s="106">
        <v>26</v>
      </c>
      <c r="B39" s="105"/>
      <c r="C39" s="106"/>
      <c r="D39" s="106"/>
      <c r="E39" s="107"/>
      <c r="F39" s="108"/>
    </row>
    <row r="40" spans="1:6" ht="15" customHeight="1">
      <c r="A40" s="106">
        <v>27</v>
      </c>
      <c r="B40" s="105"/>
      <c r="C40" s="106"/>
      <c r="D40" s="106"/>
      <c r="E40" s="107"/>
      <c r="F40" s="108"/>
    </row>
    <row r="41" spans="1:6" ht="15" customHeight="1">
      <c r="A41" s="106">
        <v>28</v>
      </c>
      <c r="B41" s="105"/>
      <c r="C41" s="106"/>
      <c r="D41" s="106"/>
      <c r="E41" s="107"/>
      <c r="F41" s="108"/>
    </row>
    <row r="42" spans="1:6" ht="15" customHeight="1">
      <c r="A42" s="106">
        <v>29</v>
      </c>
      <c r="B42" s="105"/>
      <c r="C42" s="106"/>
      <c r="D42" s="106"/>
      <c r="E42" s="107"/>
      <c r="F42" s="108"/>
    </row>
    <row r="43" spans="1:6" ht="15" customHeight="1">
      <c r="A43" s="106">
        <v>30</v>
      </c>
      <c r="B43" s="105"/>
      <c r="C43" s="106"/>
      <c r="D43" s="106"/>
      <c r="E43" s="107"/>
      <c r="F43" s="108"/>
    </row>
    <row r="44" spans="1:6" ht="15" customHeight="1">
      <c r="A44" s="106">
        <v>31</v>
      </c>
      <c r="B44" s="105"/>
      <c r="C44" s="106"/>
      <c r="D44" s="106"/>
      <c r="E44" s="107"/>
      <c r="F44" s="108"/>
    </row>
    <row r="45" spans="1:6" ht="15" customHeight="1">
      <c r="A45" s="106">
        <v>32</v>
      </c>
      <c r="B45" s="105"/>
      <c r="C45" s="106"/>
      <c r="D45" s="106"/>
      <c r="E45" s="107"/>
      <c r="F45" s="108"/>
    </row>
    <row r="46" spans="1:6" ht="15" customHeight="1">
      <c r="A46" s="106">
        <v>33</v>
      </c>
      <c r="B46" s="105"/>
      <c r="C46" s="106"/>
      <c r="D46" s="106"/>
      <c r="E46" s="107"/>
      <c r="F46" s="108"/>
    </row>
    <row r="47" spans="1:6" ht="15" customHeight="1">
      <c r="A47" s="106">
        <v>34</v>
      </c>
      <c r="B47" s="105"/>
      <c r="C47" s="106"/>
      <c r="D47" s="106"/>
      <c r="E47" s="107"/>
      <c r="F47" s="108"/>
    </row>
    <row r="48" spans="1:6" ht="15" customHeight="1">
      <c r="A48" s="106">
        <v>35</v>
      </c>
      <c r="B48" s="105"/>
      <c r="C48" s="106"/>
      <c r="D48" s="106"/>
      <c r="E48" s="107"/>
      <c r="F48" s="108"/>
    </row>
    <row r="49" spans="1:6" ht="15" customHeight="1">
      <c r="A49" s="106">
        <v>36</v>
      </c>
      <c r="B49" s="105"/>
      <c r="C49" s="106"/>
      <c r="D49" s="106"/>
      <c r="E49" s="107"/>
      <c r="F49" s="108"/>
    </row>
    <row r="50" spans="1:6" ht="15" customHeight="1">
      <c r="A50" s="106">
        <v>37</v>
      </c>
      <c r="B50" s="105"/>
      <c r="C50" s="106"/>
      <c r="D50" s="106"/>
      <c r="E50" s="107"/>
      <c r="F50" s="108"/>
    </row>
    <row r="51" spans="1:6" ht="15" customHeight="1">
      <c r="A51" s="106">
        <v>38</v>
      </c>
      <c r="B51" s="105"/>
      <c r="C51" s="106"/>
      <c r="D51" s="106"/>
      <c r="E51" s="107"/>
      <c r="F51" s="108"/>
    </row>
    <row r="52" spans="1:6" ht="15" customHeight="1">
      <c r="A52" s="106">
        <v>39</v>
      </c>
      <c r="B52" s="105"/>
      <c r="C52" s="106"/>
      <c r="D52" s="106"/>
      <c r="E52" s="107"/>
      <c r="F52" s="108"/>
    </row>
    <row r="53" spans="1:6" ht="15" customHeight="1">
      <c r="A53" s="106">
        <v>40</v>
      </c>
      <c r="B53" s="105"/>
      <c r="C53" s="106"/>
      <c r="D53" s="106"/>
      <c r="E53" s="107"/>
      <c r="F53" s="108"/>
    </row>
    <row r="54" spans="1:6" ht="15" customHeight="1">
      <c r="A54" s="106">
        <v>41</v>
      </c>
      <c r="B54" s="105"/>
      <c r="C54" s="106"/>
      <c r="D54" s="106"/>
      <c r="E54" s="107"/>
      <c r="F54" s="108"/>
    </row>
    <row r="55" spans="1:6" ht="15" customHeight="1">
      <c r="A55" s="106">
        <v>42</v>
      </c>
      <c r="B55" s="105"/>
      <c r="C55" s="106"/>
      <c r="D55" s="106"/>
      <c r="E55" s="107"/>
      <c r="F55" s="108"/>
    </row>
    <row r="56" spans="1:6" ht="15" customHeight="1">
      <c r="A56" s="106">
        <v>43</v>
      </c>
      <c r="B56" s="105"/>
      <c r="C56" s="106"/>
      <c r="D56" s="106"/>
      <c r="E56" s="107"/>
      <c r="F56" s="108"/>
    </row>
    <row r="57" spans="1:6" ht="15" customHeight="1">
      <c r="A57" s="106">
        <v>44</v>
      </c>
      <c r="B57" s="105"/>
      <c r="C57" s="106"/>
      <c r="D57" s="106"/>
      <c r="E57" s="107"/>
      <c r="F57" s="108"/>
    </row>
    <row r="58" spans="1:6" ht="15" customHeight="1">
      <c r="A58" s="106">
        <v>45</v>
      </c>
      <c r="B58" s="105"/>
      <c r="C58" s="106"/>
      <c r="D58" s="106"/>
      <c r="E58" s="107"/>
      <c r="F58" s="108"/>
    </row>
    <row r="59" spans="1:6" ht="15" customHeight="1">
      <c r="A59" s="106">
        <v>46</v>
      </c>
      <c r="B59" s="105"/>
      <c r="C59" s="106"/>
      <c r="D59" s="106"/>
      <c r="E59" s="107"/>
      <c r="F59" s="108"/>
    </row>
    <row r="60" spans="1:6" ht="15" customHeight="1">
      <c r="A60" s="106">
        <v>47</v>
      </c>
      <c r="B60" s="105"/>
      <c r="C60" s="106"/>
      <c r="D60" s="106"/>
      <c r="E60" s="107"/>
      <c r="F60" s="108"/>
    </row>
    <row r="61" spans="1:6" ht="15" customHeight="1">
      <c r="A61" s="106">
        <v>48</v>
      </c>
      <c r="B61" s="105"/>
      <c r="C61" s="106"/>
      <c r="D61" s="106"/>
      <c r="E61" s="107"/>
      <c r="F61" s="108"/>
    </row>
    <row r="62" spans="1:6" ht="15" customHeight="1">
      <c r="A62" s="106">
        <v>49</v>
      </c>
      <c r="B62" s="105"/>
      <c r="C62" s="106"/>
      <c r="D62" s="106"/>
      <c r="E62" s="107"/>
      <c r="F62" s="108"/>
    </row>
    <row r="63" spans="1:6" ht="15" customHeight="1">
      <c r="A63" s="106">
        <v>50</v>
      </c>
      <c r="B63" s="105"/>
      <c r="C63" s="106"/>
      <c r="D63" s="106"/>
      <c r="E63" s="107"/>
      <c r="F63" s="108"/>
    </row>
    <row r="64" spans="1:6" ht="15.75" customHeight="1">
      <c r="A64" s="117" t="s">
        <v>162</v>
      </c>
      <c r="B64" s="118"/>
      <c r="C64" s="118"/>
      <c r="D64" s="118"/>
      <c r="E64" s="118"/>
      <c r="F64" s="119">
        <f>SUM(F13:F63)</f>
        <v>1829633.96</v>
      </c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7" ht="14.25" customHeight="1"/>
    <row r="128" ht="14.25" customHeight="1"/>
    <row r="129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2015-08-11T08:40:32Z</dcterms:modified>
  <cp:category/>
  <cp:version/>
  <cp:contentType/>
  <cp:contentStatus/>
  <cp:revision>2</cp:revision>
</cp:coreProperties>
</file>