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materiale" sheetId="1" r:id="rId1"/>
    <sheet name="proiecte 56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<sst xmlns="http://schemas.openxmlformats.org/spreadsheetml/2006/main" count="423" uniqueCount="174">
  <si>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</si>
  <si>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</si>
  <si>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</si>
  <si>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</si>
  <si>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</si>
  <si>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</si>
  <si>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</si>
  <si>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</si>
  <si>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</si>
  <si>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</si>
  <si>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</si>
  <si>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</si>
  <si>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</si>
  <si>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</si>
  <si>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</si>
  <si>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</si>
  <si>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</si>
  <si>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</si>
  <si>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</si>
  <si>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</si>
  <si>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</si>
  <si>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</si>
  <si>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</si>
  <si>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</si>
  <si>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</si>
  <si>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</si>
  <si>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PERSOANA JURIDICA</t>
  </si>
  <si>
    <t>poprire DE 71/2017</t>
  </si>
  <si>
    <t>PERSOANA FIZICA</t>
  </si>
  <si>
    <t>despagubire CEDO</t>
  </si>
  <si>
    <t>poprire DE 155/2017</t>
  </si>
  <si>
    <t>16,10,2017</t>
  </si>
  <si>
    <t>ministerul mediului</t>
  </si>
  <si>
    <t>energie electrica</t>
  </si>
  <si>
    <t>energie termica</t>
  </si>
  <si>
    <t>telekom romania</t>
  </si>
  <si>
    <t>servicii telefonie fixa</t>
  </si>
  <si>
    <t>biamar impex comserv</t>
  </si>
  <si>
    <t>materiale curatenie</t>
  </si>
  <si>
    <t>depozitarul central</t>
  </si>
  <si>
    <t>servicii alocare cod isin</t>
  </si>
  <si>
    <t>service auto serus</t>
  </si>
  <si>
    <t>revizie auto</t>
  </si>
  <si>
    <t>avitech</t>
  </si>
  <si>
    <t>intretinere sistem supraveghere</t>
  </si>
  <si>
    <t>reparatii auto</t>
  </si>
  <si>
    <t>danco</t>
  </si>
  <si>
    <t>bilet avion</t>
  </si>
  <si>
    <t>monitorul oficial</t>
  </si>
  <si>
    <t>publicare acte normativa</t>
  </si>
  <si>
    <t>19,10,2017</t>
  </si>
  <si>
    <t>alba clean</t>
  </si>
  <si>
    <t>sampon covoare</t>
  </si>
  <si>
    <t>cn posta romana</t>
  </si>
  <si>
    <t>trimiteri postale</t>
  </si>
  <si>
    <t>clean prest activ</t>
  </si>
  <si>
    <t>service mentenanta</t>
  </si>
  <si>
    <t>olimpic international</t>
  </si>
  <si>
    <t>travel time</t>
  </si>
  <si>
    <t>eximtur</t>
  </si>
  <si>
    <t>20,10,2017</t>
  </si>
  <si>
    <t>rompetrol downstream</t>
  </si>
  <si>
    <t>carburant auto</t>
  </si>
  <si>
    <t>bs</t>
  </si>
  <si>
    <t>tv aswift</t>
  </si>
  <si>
    <t>mfp</t>
  </si>
  <si>
    <t>alimentare swift</t>
  </si>
  <si>
    <t>ascensorul</t>
  </si>
  <si>
    <t>service ascensoare</t>
  </si>
  <si>
    <t xml:space="preserve">penalitati </t>
  </si>
  <si>
    <t>clean cars</t>
  </si>
  <si>
    <t>servicii spalare auto</t>
  </si>
  <si>
    <t xml:space="preserve">xerox romania </t>
  </si>
  <si>
    <t>intretinere sistem informatic</t>
  </si>
  <si>
    <t>all services company</t>
  </si>
  <si>
    <t>reparatii sistem control acces</t>
  </si>
  <si>
    <t>international consulting</t>
  </si>
  <si>
    <t>traduceri</t>
  </si>
  <si>
    <t>total</t>
  </si>
  <si>
    <t>onorariu curator dosar D 7203/3/2016/a 2</t>
  </si>
  <si>
    <t>cheltuieli fotocopiere dosar DE1162/16 D 499/294/2017</t>
  </si>
  <si>
    <t>cheltuieli fotocopiere dosar D 12670/197/2017 DE 714/E/2014</t>
  </si>
  <si>
    <t>cheltuieli fotocopiere dosar D 2022/306/2017 DE 5/2017</t>
  </si>
  <si>
    <t>17,10,2017</t>
  </si>
  <si>
    <t>BUGET DE STAT</t>
  </si>
  <si>
    <t>cheltuieli judiciare dosar D 1052/98/2017</t>
  </si>
  <si>
    <t>cheltuieli jud si exec dosar D 3856/233/2013 DE 329/RC/2017</t>
  </si>
  <si>
    <t>cheltuieli judiciare dosar D 181/II/2/2015</t>
  </si>
  <si>
    <t>cheltuieli judiciare dosar D 6011/285/2016</t>
  </si>
  <si>
    <t>cheltuieli judiciare dosar D 3602/104/2014</t>
  </si>
  <si>
    <t>cheltuieli judiciare dosar D 3793/120/2017</t>
  </si>
  <si>
    <t>cheltuieli judiciare dosar D 4401/120/2016</t>
  </si>
  <si>
    <t>cheltuieli judiciare dosar D 1513/103/2017</t>
  </si>
  <si>
    <t>cheltuieli judiciare dosar D 3766/105/2017</t>
  </si>
  <si>
    <t>cheltuieli judiciare dosar D 2043/97/2017</t>
  </si>
  <si>
    <t>cheltuieli judiciare dosar D 14084/193/2015</t>
  </si>
  <si>
    <t>cheltuieli judiciare dosar D 710/98/2017</t>
  </si>
  <si>
    <t>cheltuieli judiciare dosar D 5051/63/2015</t>
  </si>
  <si>
    <t>cheltuieli judiciare dosar D 628/740/2015</t>
  </si>
  <si>
    <t>cheltuieli judiciare dosar D 1946/93/2017</t>
  </si>
  <si>
    <t>cheltuieli judiciare dosar D 11727/211/2016</t>
  </si>
  <si>
    <t>cheltuieli judiciare dosar D 2840/330/2016</t>
  </si>
  <si>
    <t>cheltuieli judiciare dosar D 2106/102/2017</t>
  </si>
  <si>
    <t>cheltuieli judiciare dosar D 108/II/2/2017</t>
  </si>
  <si>
    <t>onorariu curator dosar D 6236/118/2015/</t>
  </si>
  <si>
    <t>cheltuieli judiciare dosar D 2964/62/2013</t>
  </si>
  <si>
    <t>onorariu curator dosar D 2283/62/2015/a1</t>
  </si>
  <si>
    <t>cheltuieli executare dosar D 9646/196/2016 DE 959/EP/2016</t>
  </si>
  <si>
    <t>cheltuieli judiciare dosar D 1829/305/2016</t>
  </si>
  <si>
    <t>cheltuieli judiciare dosar D 10211/94/2015</t>
  </si>
  <si>
    <t>cheltuieli judiciare dosar D 2371/187/2013</t>
  </si>
  <si>
    <t>cheltuieli judiciare dosar D 6919/211/2015</t>
  </si>
  <si>
    <t>cheltuieli judiciare dosar D 1993/187/2015</t>
  </si>
  <si>
    <t>cheltuieli judiciare dosar D 1301/336/2016</t>
  </si>
  <si>
    <t>cheltuieli judiciare dosar D 5643/83/CA/2013 D749/35/CA/2016</t>
  </si>
  <si>
    <t>cheltuieli judiciare dosar D 4700/120/2016</t>
  </si>
  <si>
    <t>fc 7216/08.17 serv asist jurid FINCOGERO</t>
  </si>
  <si>
    <t>fc 7260/09.17 serv asist jurid FINCOGERO</t>
  </si>
  <si>
    <t>cheltuieli judiciare dosar D 8619/105/2013</t>
  </si>
  <si>
    <t>cheltuieli judiciare dosar D 5140/62/2014</t>
  </si>
  <si>
    <t>cheltuieli judiciare dosar D 2381/298/2015</t>
  </si>
  <si>
    <t>cheltuieli judiciare dosar D 196/P/2016 D 1876/113/2017</t>
  </si>
  <si>
    <t>cheltuieli judiciare dosar D 4870/377/2016</t>
  </si>
  <si>
    <t>cheltuieli judiciare dosar D 123/II/2/2013</t>
  </si>
  <si>
    <t>cheltuieli judiciare dosar D 792/103/2017</t>
  </si>
  <si>
    <t>cheltuieli jud dosar D D50/II/2/2017 (25 LEI)D.2051/114/2017(50 LEI)</t>
  </si>
  <si>
    <t>cheltuieli judiciare dosar D 6066/325/2017</t>
  </si>
  <si>
    <t>cheltuieli judiciare dosar D 5798/30/2017</t>
  </si>
  <si>
    <t>cheltuieli judiciare dosar D 2537/97/2017 D 496/P/2013</t>
  </si>
  <si>
    <t>cheltuieli judiciare dosar D 1817/120/2016</t>
  </si>
  <si>
    <t>cheltuieli judiciare dosar D 348/118/2017</t>
  </si>
  <si>
    <t>cheltuieli judiciare dosar D 1316/P/2014</t>
  </si>
  <si>
    <t>cheltuieli judiciare dosar D 3187/105/2017</t>
  </si>
  <si>
    <t>cheltuieli judiciare dosar D 1391/93/2015</t>
  </si>
  <si>
    <t>cheltuieli judiciare dosar D 628/P/2013</t>
  </si>
  <si>
    <t>cheltuieli judiciare dosar D 132/II/2/2017</t>
  </si>
  <si>
    <t>cheltuieli judiciare dosar D 3575/104/2016</t>
  </si>
  <si>
    <t>cheltuieli judiciare dosar D 1124/93/2017</t>
  </si>
  <si>
    <t>cheltuieli judiciare dosar D 10090/256/2013</t>
  </si>
  <si>
    <t>cheltuieli judiciare dosar D 8721/94/2017</t>
  </si>
  <si>
    <t>cheltuieli judiciare dosar D 178/104/2016</t>
  </si>
  <si>
    <t>cheltuieli judiciare dosar D 321/P/2016</t>
  </si>
  <si>
    <t>cheltuieli judiciare dosar D 6051/86/2017 D 549/P/2015</t>
  </si>
  <si>
    <t>cheltuieli judiciare dosar D 9379/197/2017</t>
  </si>
  <si>
    <t>cheltuieli judiciare dosar D 217/P/2015</t>
  </si>
  <si>
    <t>cheltuieli judiciare dosar D 9022/279/2016</t>
  </si>
  <si>
    <t>cheltuieli judiciare dosar D 9023/279/2016</t>
  </si>
  <si>
    <t>cheltuieli judiciare dosar D 2677/97/2017 D 695/P/2016</t>
  </si>
  <si>
    <t>cheltuieli judiciare dosar D 20/104/2016</t>
  </si>
  <si>
    <t>cheltuieli judiciare dosar D 1353/213/2013</t>
  </si>
  <si>
    <t>cheltuieli judiciare dosar D 1536/93/2017</t>
  </si>
  <si>
    <t>cheltuieli judiciare dosar D 2997/83/2016</t>
  </si>
  <si>
    <t>cheltuieli judiciare dosar D 1825/252/2016</t>
  </si>
  <si>
    <t>cheltuieli judiciare dosar D 793/103/2017</t>
  </si>
  <si>
    <t>cheltuieli judiciare dosar D 4681/86/2017</t>
  </si>
  <si>
    <t>cheltuieli judiciare dosar D 2807/3/2017 D 396/II-2/2016</t>
  </si>
  <si>
    <t>cheltuieli judiciare dosar D 1600/93/201</t>
  </si>
  <si>
    <t>cheltuieli judiciare dosar D 2671/104/2017</t>
  </si>
  <si>
    <t>cheltuieli judiciare dosar D 5475/86/2008</t>
  </si>
  <si>
    <t>cheltuieli judiciare dosar D 7073/63/2015</t>
  </si>
  <si>
    <t>cheltuieli judiciare dosar D 1128/93/2017</t>
  </si>
  <si>
    <t>cheltuieli judiciare dosar D 4430/86/2017</t>
  </si>
  <si>
    <t>cheltuieli judiciare dosar D 675/P/2013</t>
  </si>
  <si>
    <t>cheltuieli judiciare dosar D 1095/313/2017</t>
  </si>
  <si>
    <t>cheltuieli judiciare dosar D 8971/3/2017 D 49/II-2/2017</t>
  </si>
  <si>
    <t>cheltuieli judiciare dosar D 792/116/2017 D 31/II/2/2017</t>
  </si>
  <si>
    <t>cheltuieli judiciare dosar D 3051/114/2016</t>
  </si>
  <si>
    <t>cheltuieli judiciare dosar D 1945/104/2017</t>
  </si>
  <si>
    <t>OP 7412</t>
  </si>
  <si>
    <t>BILETE DE AVION DEPLASARE EXTERNA - PROIECT SEE NORVEGIAN 1580 - 56.27.02</t>
  </si>
  <si>
    <t>TRAVEL TIME</t>
  </si>
  <si>
    <t>16-20 octombrie 2017</t>
  </si>
  <si>
    <t>Nr. crt</t>
  </si>
  <si>
    <t>cheltuieli judiciare dosar D 25966/197/2010 DE 121/2017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</si>
</sst>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4" fontId="14" fillId="0" borderId="17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6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20" fillId="0" borderId="18" xfId="61" applyFont="1" applyBorder="1">
      <alignment/>
      <protection/>
    </xf>
    <xf numFmtId="0" fontId="0" fillId="0" borderId="12" xfId="61" applyBorder="1">
      <alignment/>
      <protection/>
    </xf>
    <xf numFmtId="0" fontId="25" fillId="0" borderId="10" xfId="59" applyFont="1" applyFill="1" applyBorder="1" applyAlignment="1">
      <alignment horizontal="center"/>
      <protection/>
    </xf>
    <xf numFmtId="167" fontId="25" fillId="0" borderId="10" xfId="59" applyNumberFormat="1" applyFont="1" applyFill="1" applyBorder="1" applyAlignment="1">
      <alignment horizontal="center"/>
      <protection/>
    </xf>
    <xf numFmtId="0" fontId="25" fillId="0" borderId="10" xfId="0" applyFont="1" applyBorder="1" applyAlignment="1">
      <alignment/>
    </xf>
    <xf numFmtId="0" fontId="19" fillId="0" borderId="15" xfId="60" applyFont="1" applyBorder="1" applyAlignment="1">
      <alignment horizontal="center" vertical="center"/>
      <protection/>
    </xf>
    <xf numFmtId="0" fontId="25" fillId="0" borderId="11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4" fontId="20" fillId="0" borderId="17" xfId="61" applyNumberFormat="1" applyFont="1" applyBorder="1" applyAlignment="1">
      <alignment horizontal="right"/>
      <protection/>
    </xf>
    <xf numFmtId="0" fontId="26" fillId="0" borderId="10" xfId="0" applyFont="1" applyBorder="1" applyAlignment="1">
      <alignment vertical="center" wrapText="1"/>
    </xf>
    <xf numFmtId="0" fontId="21" fillId="0" borderId="18" xfId="57" applyFont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9" fillId="0" borderId="12" xfId="0" applyFont="1" applyBorder="1" applyAlignment="1">
      <alignment horizontal="right"/>
    </xf>
    <xf numFmtId="164" fontId="19" fillId="0" borderId="17" xfId="42" applyFont="1" applyFill="1" applyBorder="1" applyAlignment="1" applyProtection="1">
      <alignment/>
      <protection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14" fontId="14" fillId="0" borderId="11" xfId="0" applyNumberFormat="1" applyFont="1" applyBorder="1" applyAlignment="1">
      <alignment horizontal="center"/>
    </xf>
    <xf numFmtId="168" fontId="27" fillId="0" borderId="10" xfId="59" applyNumberFormat="1" applyFont="1" applyFill="1" applyBorder="1" applyAlignment="1">
      <alignment horizontal="center"/>
      <protection/>
    </xf>
    <xf numFmtId="0" fontId="27" fillId="0" borderId="10" xfId="59" applyFont="1" applyFill="1" applyBorder="1" applyAlignment="1">
      <alignment horizontal="center"/>
      <protection/>
    </xf>
    <xf numFmtId="0" fontId="28" fillId="0" borderId="10" xfId="59" applyFont="1" applyFill="1" applyBorder="1" applyAlignment="1">
      <alignment horizontal="center"/>
      <protection/>
    </xf>
    <xf numFmtId="0" fontId="28" fillId="0" borderId="10" xfId="0" applyFont="1" applyBorder="1" applyAlignment="1">
      <alignment wrapText="1"/>
    </xf>
    <xf numFmtId="0" fontId="26" fillId="0" borderId="11" xfId="62" applyFont="1" applyFill="1" applyBorder="1" applyAlignment="1">
      <alignment horizontal="center" vertical="center"/>
      <protection/>
    </xf>
    <xf numFmtId="4" fontId="27" fillId="0" borderId="16" xfId="59" applyNumberFormat="1" applyFont="1" applyFill="1" applyBorder="1" applyAlignment="1">
      <alignment horizontal="right" wrapText="1"/>
      <protection/>
    </xf>
    <xf numFmtId="4" fontId="27" fillId="0" borderId="16" xfId="59" applyNumberFormat="1" applyFont="1" applyFill="1" applyBorder="1" applyAlignment="1">
      <alignment horizontal="right"/>
      <protection/>
    </xf>
    <xf numFmtId="0" fontId="26" fillId="0" borderId="18" xfId="62" applyFont="1" applyFill="1" applyBorder="1" applyAlignment="1">
      <alignment horizontal="center" vertical="center"/>
      <protection/>
    </xf>
    <xf numFmtId="168" fontId="26" fillId="0" borderId="12" xfId="59" applyNumberFormat="1" applyFont="1" applyFill="1" applyBorder="1" applyAlignment="1">
      <alignment horizontal="center"/>
      <protection/>
    </xf>
    <xf numFmtId="0" fontId="26" fillId="0" borderId="12" xfId="59" applyFont="1" applyFill="1" applyBorder="1" applyAlignment="1">
      <alignment/>
      <protection/>
    </xf>
    <xf numFmtId="0" fontId="25" fillId="0" borderId="12" xfId="59" applyFont="1" applyFill="1" applyBorder="1" applyAlignment="1">
      <alignment horizontal="center"/>
      <protection/>
    </xf>
    <xf numFmtId="4" fontId="29" fillId="0" borderId="17" xfId="59" applyNumberFormat="1" applyFont="1" applyFill="1" applyBorder="1" applyAlignment="1">
      <alignment horizontal="right"/>
      <protection/>
    </xf>
    <xf numFmtId="0" fontId="25" fillId="0" borderId="10" xfId="0" applyFont="1" applyBorder="1" applyAlignment="1">
      <alignment horizontal="justify"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19" fillId="0" borderId="12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8" t="s">
        <v>25</v>
      </c>
      <c r="E5" s="1" t="s">
        <v>171</v>
      </c>
    </row>
    <row r="6" ht="13.5" thickBot="1"/>
    <row r="7" spans="1:6" ht="68.25" customHeight="1">
      <c r="A7" s="24" t="s">
        <v>3</v>
      </c>
      <c r="B7" s="25" t="s">
        <v>4</v>
      </c>
      <c r="C7" s="26" t="s">
        <v>5</v>
      </c>
      <c r="D7" s="25" t="s">
        <v>6</v>
      </c>
      <c r="E7" s="25" t="s">
        <v>7</v>
      </c>
      <c r="F7" s="27" t="s">
        <v>8</v>
      </c>
    </row>
    <row r="8" spans="1:6" ht="12.75">
      <c r="A8" s="20">
        <v>1</v>
      </c>
      <c r="B8" s="22" t="s">
        <v>31</v>
      </c>
      <c r="C8" s="55">
        <v>7377</v>
      </c>
      <c r="D8" s="19" t="s">
        <v>32</v>
      </c>
      <c r="E8" s="19" t="s">
        <v>33</v>
      </c>
      <c r="F8" s="28">
        <v>7876.92</v>
      </c>
    </row>
    <row r="9" spans="1:6" ht="12.75">
      <c r="A9" s="20">
        <v>2</v>
      </c>
      <c r="B9" s="22" t="s">
        <v>31</v>
      </c>
      <c r="C9" s="56">
        <v>7378</v>
      </c>
      <c r="D9" s="23" t="s">
        <v>32</v>
      </c>
      <c r="E9" s="23" t="s">
        <v>34</v>
      </c>
      <c r="F9" s="28">
        <v>100.06</v>
      </c>
    </row>
    <row r="10" spans="1:6" ht="12.75">
      <c r="A10" s="29">
        <v>3</v>
      </c>
      <c r="B10" s="22" t="s">
        <v>31</v>
      </c>
      <c r="C10" s="55">
        <v>7373</v>
      </c>
      <c r="D10" s="19" t="s">
        <v>35</v>
      </c>
      <c r="E10" s="19" t="s">
        <v>36</v>
      </c>
      <c r="F10" s="28">
        <v>2311.06</v>
      </c>
    </row>
    <row r="11" spans="1:6" ht="12.75">
      <c r="A11" s="29">
        <v>4</v>
      </c>
      <c r="B11" s="22" t="s">
        <v>31</v>
      </c>
      <c r="C11" s="56">
        <v>7374</v>
      </c>
      <c r="D11" s="23" t="s">
        <v>37</v>
      </c>
      <c r="E11" s="23" t="s">
        <v>38</v>
      </c>
      <c r="F11" s="28">
        <v>6670</v>
      </c>
    </row>
    <row r="12" spans="1:6" ht="12.75">
      <c r="A12" s="29">
        <v>5</v>
      </c>
      <c r="B12" s="22" t="s">
        <v>31</v>
      </c>
      <c r="C12" s="56">
        <v>7371</v>
      </c>
      <c r="D12" s="23" t="s">
        <v>39</v>
      </c>
      <c r="E12" s="19" t="s">
        <v>40</v>
      </c>
      <c r="F12" s="28">
        <v>119</v>
      </c>
    </row>
    <row r="13" spans="1:6" ht="12.75">
      <c r="A13" s="29">
        <v>6</v>
      </c>
      <c r="B13" s="22" t="s">
        <v>31</v>
      </c>
      <c r="C13" s="56">
        <v>7375</v>
      </c>
      <c r="D13" s="19" t="s">
        <v>41</v>
      </c>
      <c r="E13" s="19" t="s">
        <v>42</v>
      </c>
      <c r="F13" s="28">
        <v>95.2</v>
      </c>
    </row>
    <row r="14" spans="1:6" ht="12.75">
      <c r="A14" s="29">
        <v>7</v>
      </c>
      <c r="B14" s="22" t="s">
        <v>31</v>
      </c>
      <c r="C14" s="56">
        <v>7383</v>
      </c>
      <c r="D14" s="19" t="s">
        <v>43</v>
      </c>
      <c r="E14" s="19" t="s">
        <v>44</v>
      </c>
      <c r="F14" s="28">
        <v>416.5</v>
      </c>
    </row>
    <row r="15" spans="1:6" ht="12.75">
      <c r="A15" s="29">
        <v>8</v>
      </c>
      <c r="B15" s="22" t="s">
        <v>31</v>
      </c>
      <c r="C15" s="56">
        <v>7376</v>
      </c>
      <c r="D15" s="19" t="s">
        <v>41</v>
      </c>
      <c r="E15" s="19" t="s">
        <v>45</v>
      </c>
      <c r="F15" s="28">
        <v>1195.81</v>
      </c>
    </row>
    <row r="16" spans="1:6" ht="12.75">
      <c r="A16" s="29">
        <v>9</v>
      </c>
      <c r="B16" s="22" t="s">
        <v>31</v>
      </c>
      <c r="C16" s="56">
        <v>7386</v>
      </c>
      <c r="D16" s="19" t="s">
        <v>46</v>
      </c>
      <c r="E16" s="19" t="s">
        <v>47</v>
      </c>
      <c r="F16" s="28">
        <v>5733.94</v>
      </c>
    </row>
    <row r="17" spans="1:6" ht="12.75">
      <c r="A17" s="29">
        <v>10</v>
      </c>
      <c r="B17" s="22" t="s">
        <v>31</v>
      </c>
      <c r="C17" s="56">
        <v>7387</v>
      </c>
      <c r="D17" s="19" t="s">
        <v>46</v>
      </c>
      <c r="E17" s="19" t="s">
        <v>47</v>
      </c>
      <c r="F17" s="28">
        <v>4955.82</v>
      </c>
    </row>
    <row r="18" spans="1:6" ht="12.75">
      <c r="A18" s="29">
        <v>11</v>
      </c>
      <c r="B18" s="22" t="s">
        <v>31</v>
      </c>
      <c r="C18" s="56">
        <v>7388</v>
      </c>
      <c r="D18" s="19" t="s">
        <v>46</v>
      </c>
      <c r="E18" s="19" t="s">
        <v>47</v>
      </c>
      <c r="F18" s="28">
        <v>2936.2</v>
      </c>
    </row>
    <row r="19" spans="1:6" ht="12.75">
      <c r="A19" s="29">
        <v>12</v>
      </c>
      <c r="B19" s="22" t="s">
        <v>31</v>
      </c>
      <c r="C19" s="56">
        <v>7389</v>
      </c>
      <c r="D19" s="19" t="s">
        <v>48</v>
      </c>
      <c r="E19" s="19" t="s">
        <v>49</v>
      </c>
      <c r="F19" s="28">
        <v>1342</v>
      </c>
    </row>
    <row r="20" spans="1:6" ht="12.75">
      <c r="A20" s="29">
        <v>13</v>
      </c>
      <c r="B20" s="22" t="s">
        <v>50</v>
      </c>
      <c r="C20" s="56">
        <v>7391</v>
      </c>
      <c r="D20" s="19" t="s">
        <v>51</v>
      </c>
      <c r="E20" s="19" t="s">
        <v>52</v>
      </c>
      <c r="F20" s="28">
        <v>2189.6</v>
      </c>
    </row>
    <row r="21" spans="1:6" ht="12.75">
      <c r="A21" s="29">
        <v>14</v>
      </c>
      <c r="B21" s="22" t="s">
        <v>50</v>
      </c>
      <c r="C21" s="56">
        <v>7392</v>
      </c>
      <c r="D21" s="19" t="s">
        <v>53</v>
      </c>
      <c r="E21" s="19" t="s">
        <v>54</v>
      </c>
      <c r="F21" s="28">
        <v>5069.37</v>
      </c>
    </row>
    <row r="22" spans="1:6" ht="12.75">
      <c r="A22" s="29">
        <v>15</v>
      </c>
      <c r="B22" s="22" t="s">
        <v>50</v>
      </c>
      <c r="C22" s="56">
        <v>7393</v>
      </c>
      <c r="D22" s="19" t="s">
        <v>55</v>
      </c>
      <c r="E22" s="19" t="s">
        <v>56</v>
      </c>
      <c r="F22" s="28">
        <v>29027.67</v>
      </c>
    </row>
    <row r="23" spans="1:6" ht="12.75">
      <c r="A23" s="29">
        <v>16</v>
      </c>
      <c r="B23" s="22" t="s">
        <v>50</v>
      </c>
      <c r="C23" s="56">
        <v>7396</v>
      </c>
      <c r="D23" s="19" t="s">
        <v>57</v>
      </c>
      <c r="E23" s="19" t="s">
        <v>47</v>
      </c>
      <c r="F23" s="28">
        <v>1545.23</v>
      </c>
    </row>
    <row r="24" spans="1:6" ht="12.75">
      <c r="A24" s="29">
        <v>17</v>
      </c>
      <c r="B24" s="22" t="s">
        <v>50</v>
      </c>
      <c r="C24" s="56">
        <v>7398</v>
      </c>
      <c r="D24" s="19" t="s">
        <v>58</v>
      </c>
      <c r="E24" s="19" t="s">
        <v>47</v>
      </c>
      <c r="F24" s="28">
        <v>2761.09</v>
      </c>
    </row>
    <row r="25" spans="1:6" ht="12.75">
      <c r="A25" s="29">
        <v>18</v>
      </c>
      <c r="B25" s="22" t="s">
        <v>50</v>
      </c>
      <c r="C25" s="56">
        <v>7400</v>
      </c>
      <c r="D25" s="19" t="s">
        <v>58</v>
      </c>
      <c r="E25" s="19" t="s">
        <v>47</v>
      </c>
      <c r="F25" s="28">
        <v>8143.53</v>
      </c>
    </row>
    <row r="26" spans="1:6" ht="12.75">
      <c r="A26" s="29">
        <v>19</v>
      </c>
      <c r="B26" s="22" t="s">
        <v>50</v>
      </c>
      <c r="C26" s="56">
        <v>7399</v>
      </c>
      <c r="D26" s="19" t="s">
        <v>57</v>
      </c>
      <c r="E26" s="19" t="s">
        <v>47</v>
      </c>
      <c r="F26" s="28">
        <v>4759.52</v>
      </c>
    </row>
    <row r="27" spans="1:6" ht="12.75">
      <c r="A27" s="29">
        <v>20</v>
      </c>
      <c r="B27" s="22" t="s">
        <v>50</v>
      </c>
      <c r="C27" s="56">
        <v>7397</v>
      </c>
      <c r="D27" s="19" t="s">
        <v>59</v>
      </c>
      <c r="E27" s="19" t="s">
        <v>47</v>
      </c>
      <c r="F27" s="28">
        <v>5868.32</v>
      </c>
    </row>
    <row r="28" spans="1:6" ht="12.75">
      <c r="A28" s="29">
        <v>21</v>
      </c>
      <c r="B28" s="22" t="s">
        <v>50</v>
      </c>
      <c r="C28" s="56">
        <v>7401</v>
      </c>
      <c r="D28" s="19" t="s">
        <v>58</v>
      </c>
      <c r="E28" s="19" t="s">
        <v>47</v>
      </c>
      <c r="F28" s="28">
        <v>5035.61</v>
      </c>
    </row>
    <row r="29" spans="1:6" ht="12.75">
      <c r="A29" s="29">
        <v>22</v>
      </c>
      <c r="B29" s="22" t="s">
        <v>60</v>
      </c>
      <c r="C29" s="56">
        <v>7408</v>
      </c>
      <c r="D29" s="19" t="s">
        <v>61</v>
      </c>
      <c r="E29" s="19" t="s">
        <v>62</v>
      </c>
      <c r="F29" s="28">
        <v>8304.51</v>
      </c>
    </row>
    <row r="30" spans="1:6" ht="12.75">
      <c r="A30" s="29">
        <v>23</v>
      </c>
      <c r="B30" s="22" t="s">
        <v>60</v>
      </c>
      <c r="C30" s="56">
        <v>7416</v>
      </c>
      <c r="D30" s="19" t="s">
        <v>63</v>
      </c>
      <c r="E30" s="19" t="s">
        <v>64</v>
      </c>
      <c r="F30" s="28">
        <v>5956</v>
      </c>
    </row>
    <row r="31" spans="1:6" ht="12.75">
      <c r="A31" s="29">
        <v>24</v>
      </c>
      <c r="B31" s="22" t="s">
        <v>60</v>
      </c>
      <c r="C31" s="56">
        <v>7415</v>
      </c>
      <c r="D31" s="19" t="s">
        <v>65</v>
      </c>
      <c r="E31" s="19" t="s">
        <v>66</v>
      </c>
      <c r="F31" s="28">
        <v>27599</v>
      </c>
    </row>
    <row r="32" spans="1:6" ht="12.75">
      <c r="A32" s="29">
        <v>25</v>
      </c>
      <c r="B32" s="22" t="s">
        <v>60</v>
      </c>
      <c r="C32" s="56">
        <v>7403</v>
      </c>
      <c r="D32" s="19" t="s">
        <v>41</v>
      </c>
      <c r="E32" s="19" t="s">
        <v>42</v>
      </c>
      <c r="F32" s="28">
        <v>593.89</v>
      </c>
    </row>
    <row r="33" spans="1:6" ht="12.75">
      <c r="A33" s="29">
        <f>A32+1</f>
        <v>26</v>
      </c>
      <c r="B33" s="22" t="s">
        <v>60</v>
      </c>
      <c r="C33" s="56">
        <v>7407</v>
      </c>
      <c r="D33" s="19" t="s">
        <v>67</v>
      </c>
      <c r="E33" s="19" t="s">
        <v>68</v>
      </c>
      <c r="F33" s="28">
        <v>10128.71</v>
      </c>
    </row>
    <row r="34" spans="1:6" ht="12.75">
      <c r="A34" s="29">
        <f aca="true" t="shared" si="0" ref="A34:A41">A33+1</f>
        <v>27</v>
      </c>
      <c r="B34" s="22" t="s">
        <v>60</v>
      </c>
      <c r="C34" s="56">
        <v>7406</v>
      </c>
      <c r="D34" s="19" t="s">
        <v>63</v>
      </c>
      <c r="E34" s="19" t="s">
        <v>69</v>
      </c>
      <c r="F34" s="28">
        <v>45.79</v>
      </c>
    </row>
    <row r="35" spans="1:6" ht="12.75">
      <c r="A35" s="29">
        <f t="shared" si="0"/>
        <v>28</v>
      </c>
      <c r="B35" s="22" t="s">
        <v>60</v>
      </c>
      <c r="C35" s="56">
        <v>7414</v>
      </c>
      <c r="D35" s="19" t="s">
        <v>70</v>
      </c>
      <c r="E35" s="19" t="s">
        <v>71</v>
      </c>
      <c r="F35" s="28">
        <v>731</v>
      </c>
    </row>
    <row r="36" spans="1:6" ht="12.75">
      <c r="A36" s="29">
        <f t="shared" si="0"/>
        <v>29</v>
      </c>
      <c r="B36" s="22" t="s">
        <v>60</v>
      </c>
      <c r="C36" s="56">
        <v>7413</v>
      </c>
      <c r="D36" s="19" t="s">
        <v>72</v>
      </c>
      <c r="E36" s="19" t="s">
        <v>73</v>
      </c>
      <c r="F36" s="28">
        <v>5992.97</v>
      </c>
    </row>
    <row r="37" spans="1:6" ht="12.75">
      <c r="A37" s="29">
        <f t="shared" si="0"/>
        <v>30</v>
      </c>
      <c r="B37" s="22" t="s">
        <v>60</v>
      </c>
      <c r="C37" s="56">
        <v>7404</v>
      </c>
      <c r="D37" s="19" t="s">
        <v>41</v>
      </c>
      <c r="E37" s="19" t="s">
        <v>45</v>
      </c>
      <c r="F37" s="28">
        <v>2683.5</v>
      </c>
    </row>
    <row r="38" spans="1:6" ht="12.75">
      <c r="A38" s="29">
        <f t="shared" si="0"/>
        <v>31</v>
      </c>
      <c r="B38" s="22" t="s">
        <v>60</v>
      </c>
      <c r="C38" s="56">
        <v>7405</v>
      </c>
      <c r="D38" s="19" t="s">
        <v>74</v>
      </c>
      <c r="E38" s="19" t="s">
        <v>75</v>
      </c>
      <c r="F38" s="28">
        <v>549.78</v>
      </c>
    </row>
    <row r="39" spans="1:6" ht="12.75">
      <c r="A39" s="29">
        <f t="shared" si="0"/>
        <v>32</v>
      </c>
      <c r="B39" s="22" t="s">
        <v>60</v>
      </c>
      <c r="C39" s="56">
        <v>7410</v>
      </c>
      <c r="D39" s="19" t="s">
        <v>46</v>
      </c>
      <c r="E39" s="19" t="s">
        <v>47</v>
      </c>
      <c r="F39" s="28">
        <v>623.85</v>
      </c>
    </row>
    <row r="40" spans="1:6" ht="12.75">
      <c r="A40" s="29">
        <f t="shared" si="0"/>
        <v>33</v>
      </c>
      <c r="B40" s="22" t="s">
        <v>60</v>
      </c>
      <c r="C40" s="56">
        <v>7411</v>
      </c>
      <c r="D40" s="19" t="s">
        <v>46</v>
      </c>
      <c r="E40" s="19" t="s">
        <v>47</v>
      </c>
      <c r="F40" s="28">
        <v>3338.6</v>
      </c>
    </row>
    <row r="41" spans="1:6" ht="12.75">
      <c r="A41" s="29">
        <f t="shared" si="0"/>
        <v>34</v>
      </c>
      <c r="B41" s="22" t="s">
        <v>60</v>
      </c>
      <c r="C41" s="56">
        <v>7417</v>
      </c>
      <c r="D41" s="19" t="s">
        <v>76</v>
      </c>
      <c r="E41" s="19" t="s">
        <v>77</v>
      </c>
      <c r="F41" s="28">
        <v>9548.56</v>
      </c>
    </row>
    <row r="42" spans="1:6" ht="13.5" thickBot="1">
      <c r="A42" s="57"/>
      <c r="B42" s="58"/>
      <c r="C42" s="59"/>
      <c r="D42" s="21"/>
      <c r="E42" s="60" t="s">
        <v>78</v>
      </c>
      <c r="F42" s="61">
        <f>SUM(F8:F41)</f>
        <v>174248.61000000002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4" ht="15.75" customHeight="1">
      <c r="A3" s="50" t="s">
        <v>15</v>
      </c>
      <c r="B3" s="50"/>
      <c r="C3" s="50"/>
      <c r="D3" s="12"/>
    </row>
    <row r="4" spans="1:10" ht="19.5" customHeight="1">
      <c r="A4" s="51" t="s">
        <v>16</v>
      </c>
      <c r="B4" s="51"/>
      <c r="C4" s="51"/>
      <c r="D4" s="51"/>
      <c r="E4" s="51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25</v>
      </c>
      <c r="C6" s="1" t="s">
        <v>171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30" t="s">
        <v>10</v>
      </c>
      <c r="B8" s="31" t="s">
        <v>11</v>
      </c>
      <c r="C8" s="31" t="s">
        <v>12</v>
      </c>
      <c r="D8" s="31" t="s">
        <v>17</v>
      </c>
      <c r="E8" s="32" t="s">
        <v>13</v>
      </c>
    </row>
    <row r="9" spans="1:5" s="17" customFormat="1" ht="26.25">
      <c r="A9" s="64">
        <v>43028</v>
      </c>
      <c r="B9" s="62" t="s">
        <v>168</v>
      </c>
      <c r="C9" s="53" t="s">
        <v>169</v>
      </c>
      <c r="D9" s="63" t="s">
        <v>170</v>
      </c>
      <c r="E9" s="38">
        <v>5200.25</v>
      </c>
    </row>
    <row r="10" spans="1:5" s="17" customFormat="1" ht="12.75">
      <c r="A10" s="37"/>
      <c r="B10" s="35"/>
      <c r="C10" s="36"/>
      <c r="D10" s="36"/>
      <c r="E10" s="38"/>
    </row>
    <row r="11" spans="1:5" s="17" customFormat="1" ht="12.75">
      <c r="A11" s="37"/>
      <c r="B11" s="35"/>
      <c r="C11" s="35"/>
      <c r="D11" s="36"/>
      <c r="E11" s="38"/>
    </row>
    <row r="12" spans="1:5" s="17" customFormat="1" ht="12.75">
      <c r="A12" s="37"/>
      <c r="B12" s="35"/>
      <c r="C12" s="36"/>
      <c r="D12" s="36"/>
      <c r="E12" s="38"/>
    </row>
    <row r="13" spans="1:5" s="17" customFormat="1" ht="12.75">
      <c r="A13" s="37"/>
      <c r="B13" s="35"/>
      <c r="C13" s="36"/>
      <c r="D13" s="36"/>
      <c r="E13" s="38"/>
    </row>
    <row r="14" spans="1:5" s="17" customFormat="1" ht="12.75">
      <c r="A14" s="37"/>
      <c r="B14" s="35"/>
      <c r="C14" s="36"/>
      <c r="D14" s="36"/>
      <c r="E14" s="38"/>
    </row>
    <row r="15" spans="1:5" s="17" customFormat="1" ht="12.75">
      <c r="A15" s="37"/>
      <c r="B15" s="35"/>
      <c r="C15" s="36"/>
      <c r="D15" s="36"/>
      <c r="E15" s="38"/>
    </row>
    <row r="16" spans="1:5" s="17" customFormat="1" ht="12.75">
      <c r="A16" s="37"/>
      <c r="B16" s="35"/>
      <c r="C16" s="36"/>
      <c r="D16" s="36"/>
      <c r="E16" s="38"/>
    </row>
    <row r="17" spans="1:5" s="17" customFormat="1" ht="12.75">
      <c r="A17" s="37"/>
      <c r="B17" s="35"/>
      <c r="C17" s="36"/>
      <c r="D17" s="36"/>
      <c r="E17" s="38"/>
    </row>
    <row r="18" spans="1:5" ht="13.5" thickBot="1">
      <c r="A18" s="54" t="s">
        <v>14</v>
      </c>
      <c r="B18" s="33"/>
      <c r="C18" s="33"/>
      <c r="D18" s="33"/>
      <c r="E18" s="34">
        <f>SUM(E9:E17)</f>
        <v>5200.25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">
      <selection activeCell="E14" sqref="E14"/>
    </sheetView>
  </sheetViews>
  <sheetFormatPr defaultColWidth="10.421875" defaultRowHeight="12.75"/>
  <cols>
    <col min="1" max="1" width="4.421875" style="2" customWidth="1"/>
    <col min="2" max="2" width="10.57421875" style="2" customWidth="1"/>
    <col min="3" max="3" width="12.140625" style="2" customWidth="1"/>
    <col min="4" max="4" width="22.140625" style="2" customWidth="1"/>
    <col min="5" max="5" width="32.140625" style="81" customWidth="1"/>
    <col min="6" max="6" width="11.57421875" style="2" customWidth="1"/>
    <col min="7" max="16384" width="10.421875" style="2" customWidth="1"/>
  </cols>
  <sheetData>
    <row r="1" spans="1:6" ht="12.75">
      <c r="A1" s="4" t="s">
        <v>18</v>
      </c>
      <c r="B1" s="3"/>
      <c r="C1" s="5"/>
      <c r="D1" s="5"/>
      <c r="E1" s="78"/>
      <c r="F1" s="3"/>
    </row>
    <row r="2" spans="2:6" ht="12.75">
      <c r="B2" s="3"/>
      <c r="C2" s="3"/>
      <c r="D2" s="3"/>
      <c r="E2" s="78"/>
      <c r="F2" s="3"/>
    </row>
    <row r="3" spans="1:6" ht="12.75">
      <c r="A3" s="4" t="s">
        <v>19</v>
      </c>
      <c r="B3" s="5"/>
      <c r="C3" s="3"/>
      <c r="D3" s="5"/>
      <c r="E3" s="79"/>
      <c r="F3" s="3"/>
    </row>
    <row r="4" spans="1:6" ht="12.75">
      <c r="A4" s="4" t="s">
        <v>20</v>
      </c>
      <c r="B4" s="5"/>
      <c r="C4" s="3"/>
      <c r="D4" s="5"/>
      <c r="E4" s="78"/>
      <c r="F4" s="5"/>
    </row>
    <row r="5" spans="1:6" ht="12.75">
      <c r="A5" s="3"/>
      <c r="B5" s="5"/>
      <c r="C5" s="3"/>
      <c r="D5" s="3"/>
      <c r="E5" s="78"/>
      <c r="F5" s="3"/>
    </row>
    <row r="6" spans="1:6" ht="12.75">
      <c r="A6" s="3"/>
      <c r="B6" s="7"/>
      <c r="C6" s="18" t="s">
        <v>25</v>
      </c>
      <c r="D6" s="1" t="s">
        <v>171</v>
      </c>
      <c r="E6" s="78"/>
      <c r="F6" s="3"/>
    </row>
    <row r="7" spans="1:6" ht="13.5" thickBot="1">
      <c r="A7" s="3"/>
      <c r="B7" s="3"/>
      <c r="C7" s="3"/>
      <c r="D7" s="3"/>
      <c r="E7" s="78"/>
      <c r="F7" s="3"/>
    </row>
    <row r="8" spans="1:6" ht="70.5" customHeight="1">
      <c r="A8" s="82" t="s">
        <v>172</v>
      </c>
      <c r="B8" s="40" t="s">
        <v>4</v>
      </c>
      <c r="C8" s="41" t="s">
        <v>5</v>
      </c>
      <c r="D8" s="40" t="s">
        <v>21</v>
      </c>
      <c r="E8" s="41" t="s">
        <v>22</v>
      </c>
      <c r="F8" s="83" t="s">
        <v>23</v>
      </c>
    </row>
    <row r="9" spans="1:6" ht="27">
      <c r="A9" s="69">
        <v>1</v>
      </c>
      <c r="B9" s="65" t="s">
        <v>31</v>
      </c>
      <c r="C9" s="66">
        <v>24192</v>
      </c>
      <c r="D9" s="67" t="s">
        <v>26</v>
      </c>
      <c r="E9" s="68" t="s">
        <v>79</v>
      </c>
      <c r="F9" s="70">
        <v>325</v>
      </c>
    </row>
    <row r="10" spans="1:6" ht="27">
      <c r="A10" s="69">
        <v>2</v>
      </c>
      <c r="B10" s="65" t="s">
        <v>31</v>
      </c>
      <c r="C10" s="66">
        <v>24191</v>
      </c>
      <c r="D10" s="67" t="s">
        <v>26</v>
      </c>
      <c r="E10" s="68" t="s">
        <v>80</v>
      </c>
      <c r="F10" s="71">
        <v>66.64</v>
      </c>
    </row>
    <row r="11" spans="1:6" ht="27">
      <c r="A11" s="69">
        <f aca="true" t="shared" si="0" ref="A11:A74">A10+1</f>
        <v>3</v>
      </c>
      <c r="B11" s="65" t="s">
        <v>31</v>
      </c>
      <c r="C11" s="66">
        <v>24189</v>
      </c>
      <c r="D11" s="67" t="s">
        <v>26</v>
      </c>
      <c r="E11" s="68" t="s">
        <v>81</v>
      </c>
      <c r="F11" s="71">
        <v>52.36</v>
      </c>
    </row>
    <row r="12" spans="1:6" ht="27">
      <c r="A12" s="69">
        <f t="shared" si="0"/>
        <v>4</v>
      </c>
      <c r="B12" s="65" t="s">
        <v>31</v>
      </c>
      <c r="C12" s="66">
        <v>24190</v>
      </c>
      <c r="D12" s="67" t="s">
        <v>26</v>
      </c>
      <c r="E12" s="68" t="s">
        <v>82</v>
      </c>
      <c r="F12" s="71">
        <v>119</v>
      </c>
    </row>
    <row r="13" spans="1:256" ht="13.5">
      <c r="A13" s="69">
        <f t="shared" si="0"/>
        <v>5</v>
      </c>
      <c r="B13" s="65" t="s">
        <v>83</v>
      </c>
      <c r="C13" s="66">
        <v>24153</v>
      </c>
      <c r="D13" s="67" t="s">
        <v>84</v>
      </c>
      <c r="E13" s="68" t="s">
        <v>85</v>
      </c>
      <c r="F13" s="71">
        <v>100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7">
      <c r="A14" s="69">
        <f t="shared" si="0"/>
        <v>6</v>
      </c>
      <c r="B14" s="65" t="s">
        <v>83</v>
      </c>
      <c r="C14" s="66">
        <v>24061</v>
      </c>
      <c r="D14" s="67" t="s">
        <v>26</v>
      </c>
      <c r="E14" s="68" t="s">
        <v>86</v>
      </c>
      <c r="F14" s="71">
        <v>4801.4</v>
      </c>
    </row>
    <row r="15" spans="1:6" ht="27">
      <c r="A15" s="69">
        <f t="shared" si="0"/>
        <v>7</v>
      </c>
      <c r="B15" s="65" t="s">
        <v>50</v>
      </c>
      <c r="C15" s="66">
        <v>24250</v>
      </c>
      <c r="D15" s="67" t="s">
        <v>84</v>
      </c>
      <c r="E15" s="68" t="s">
        <v>87</v>
      </c>
      <c r="F15" s="71">
        <v>20</v>
      </c>
    </row>
    <row r="16" spans="1:6" ht="27">
      <c r="A16" s="69">
        <f t="shared" si="0"/>
        <v>8</v>
      </c>
      <c r="B16" s="65" t="s">
        <v>50</v>
      </c>
      <c r="C16" s="66">
        <v>24246</v>
      </c>
      <c r="D16" s="67" t="s">
        <v>84</v>
      </c>
      <c r="E16" s="68" t="s">
        <v>88</v>
      </c>
      <c r="F16" s="71">
        <v>250</v>
      </c>
    </row>
    <row r="17" spans="1:6" ht="27">
      <c r="A17" s="69">
        <f t="shared" si="0"/>
        <v>9</v>
      </c>
      <c r="B17" s="65" t="s">
        <v>50</v>
      </c>
      <c r="C17" s="66">
        <v>24245</v>
      </c>
      <c r="D17" s="67" t="s">
        <v>84</v>
      </c>
      <c r="E17" s="68" t="s">
        <v>89</v>
      </c>
      <c r="F17" s="71">
        <v>100</v>
      </c>
    </row>
    <row r="18" spans="1:6" ht="27">
      <c r="A18" s="69">
        <f t="shared" si="0"/>
        <v>10</v>
      </c>
      <c r="B18" s="65" t="s">
        <v>50</v>
      </c>
      <c r="C18" s="66">
        <v>24247</v>
      </c>
      <c r="D18" s="67" t="s">
        <v>84</v>
      </c>
      <c r="E18" s="68" t="s">
        <v>90</v>
      </c>
      <c r="F18" s="71">
        <v>50</v>
      </c>
    </row>
    <row r="19" spans="1:6" ht="27">
      <c r="A19" s="69">
        <f t="shared" si="0"/>
        <v>11</v>
      </c>
      <c r="B19" s="65" t="s">
        <v>50</v>
      </c>
      <c r="C19" s="66">
        <v>24248</v>
      </c>
      <c r="D19" s="67" t="s">
        <v>84</v>
      </c>
      <c r="E19" s="68" t="s">
        <v>91</v>
      </c>
      <c r="F19" s="71">
        <v>300</v>
      </c>
    </row>
    <row r="20" spans="1:6" ht="27">
      <c r="A20" s="69">
        <f t="shared" si="0"/>
        <v>12</v>
      </c>
      <c r="B20" s="65" t="s">
        <v>50</v>
      </c>
      <c r="C20" s="66">
        <v>24251</v>
      </c>
      <c r="D20" s="67" t="s">
        <v>84</v>
      </c>
      <c r="E20" s="68" t="s">
        <v>92</v>
      </c>
      <c r="F20" s="71">
        <v>100</v>
      </c>
    </row>
    <row r="21" spans="1:6" ht="27">
      <c r="A21" s="69">
        <f t="shared" si="0"/>
        <v>13</v>
      </c>
      <c r="B21" s="65" t="s">
        <v>50</v>
      </c>
      <c r="C21" s="66">
        <v>24253</v>
      </c>
      <c r="D21" s="67" t="s">
        <v>84</v>
      </c>
      <c r="E21" s="68" t="s">
        <v>93</v>
      </c>
      <c r="F21" s="71">
        <v>100</v>
      </c>
    </row>
    <row r="22" spans="1:6" ht="27">
      <c r="A22" s="69">
        <f t="shared" si="0"/>
        <v>14</v>
      </c>
      <c r="B22" s="65" t="s">
        <v>50</v>
      </c>
      <c r="C22" s="66">
        <v>24256</v>
      </c>
      <c r="D22" s="67" t="s">
        <v>84</v>
      </c>
      <c r="E22" s="68" t="s">
        <v>94</v>
      </c>
      <c r="F22" s="71">
        <v>10</v>
      </c>
    </row>
    <row r="23" spans="1:6" ht="27">
      <c r="A23" s="69">
        <f t="shared" si="0"/>
        <v>15</v>
      </c>
      <c r="B23" s="65" t="s">
        <v>50</v>
      </c>
      <c r="C23" s="66">
        <v>24203</v>
      </c>
      <c r="D23" s="67" t="s">
        <v>28</v>
      </c>
      <c r="E23" s="68" t="s">
        <v>95</v>
      </c>
      <c r="F23" s="71">
        <v>1500</v>
      </c>
    </row>
    <row r="24" spans="1:6" ht="27">
      <c r="A24" s="69">
        <f t="shared" si="0"/>
        <v>16</v>
      </c>
      <c r="B24" s="65" t="s">
        <v>50</v>
      </c>
      <c r="C24" s="66">
        <v>24204</v>
      </c>
      <c r="D24" s="67" t="s">
        <v>28</v>
      </c>
      <c r="E24" s="68" t="s">
        <v>96</v>
      </c>
      <c r="F24" s="71">
        <v>3570</v>
      </c>
    </row>
    <row r="25" spans="1:6" ht="27">
      <c r="A25" s="69">
        <f t="shared" si="0"/>
        <v>17</v>
      </c>
      <c r="B25" s="65" t="s">
        <v>50</v>
      </c>
      <c r="C25" s="66">
        <v>24208</v>
      </c>
      <c r="D25" s="67" t="s">
        <v>28</v>
      </c>
      <c r="E25" s="68" t="s">
        <v>97</v>
      </c>
      <c r="F25" s="71">
        <v>200</v>
      </c>
    </row>
    <row r="26" spans="1:6" ht="27">
      <c r="A26" s="69">
        <f t="shared" si="0"/>
        <v>18</v>
      </c>
      <c r="B26" s="65" t="s">
        <v>50</v>
      </c>
      <c r="C26" s="66">
        <v>24209</v>
      </c>
      <c r="D26" s="67" t="s">
        <v>28</v>
      </c>
      <c r="E26" s="68" t="s">
        <v>98</v>
      </c>
      <c r="F26" s="71">
        <v>700</v>
      </c>
    </row>
    <row r="27" spans="1:6" ht="27">
      <c r="A27" s="69">
        <f t="shared" si="0"/>
        <v>19</v>
      </c>
      <c r="B27" s="65" t="s">
        <v>50</v>
      </c>
      <c r="C27" s="66">
        <v>24259</v>
      </c>
      <c r="D27" s="67" t="s">
        <v>84</v>
      </c>
      <c r="E27" s="68" t="s">
        <v>99</v>
      </c>
      <c r="F27" s="71">
        <v>100</v>
      </c>
    </row>
    <row r="28" spans="1:6" ht="27">
      <c r="A28" s="69">
        <f t="shared" si="0"/>
        <v>20</v>
      </c>
      <c r="B28" s="65" t="s">
        <v>50</v>
      </c>
      <c r="C28" s="66">
        <v>24201</v>
      </c>
      <c r="D28" s="67" t="s">
        <v>28</v>
      </c>
      <c r="E28" s="68" t="s">
        <v>100</v>
      </c>
      <c r="F28" s="71">
        <v>600</v>
      </c>
    </row>
    <row r="29" spans="1:6" ht="27">
      <c r="A29" s="69">
        <f t="shared" si="0"/>
        <v>21</v>
      </c>
      <c r="B29" s="65" t="s">
        <v>50</v>
      </c>
      <c r="C29" s="66">
        <v>24207</v>
      </c>
      <c r="D29" s="67" t="s">
        <v>28</v>
      </c>
      <c r="E29" s="68" t="s">
        <v>101</v>
      </c>
      <c r="F29" s="71">
        <v>466.5</v>
      </c>
    </row>
    <row r="30" spans="1:6" ht="27">
      <c r="A30" s="69">
        <f t="shared" si="0"/>
        <v>22</v>
      </c>
      <c r="B30" s="65" t="s">
        <v>50</v>
      </c>
      <c r="C30" s="66">
        <v>24255</v>
      </c>
      <c r="D30" s="67" t="s">
        <v>84</v>
      </c>
      <c r="E30" s="68" t="s">
        <v>102</v>
      </c>
      <c r="F30" s="71">
        <v>50</v>
      </c>
    </row>
    <row r="31" spans="1:6" ht="27">
      <c r="A31" s="69">
        <f t="shared" si="0"/>
        <v>23</v>
      </c>
      <c r="B31" s="65" t="s">
        <v>50</v>
      </c>
      <c r="C31" s="66">
        <v>24257</v>
      </c>
      <c r="D31" s="67" t="s">
        <v>84</v>
      </c>
      <c r="E31" s="68" t="s">
        <v>103</v>
      </c>
      <c r="F31" s="71">
        <v>50</v>
      </c>
    </row>
    <row r="32" spans="1:6" ht="27">
      <c r="A32" s="69">
        <f t="shared" si="0"/>
        <v>24</v>
      </c>
      <c r="B32" s="65" t="s">
        <v>50</v>
      </c>
      <c r="C32" s="66">
        <v>24197</v>
      </c>
      <c r="D32" s="67" t="s">
        <v>26</v>
      </c>
      <c r="E32" s="68" t="s">
        <v>104</v>
      </c>
      <c r="F32" s="71">
        <v>130</v>
      </c>
    </row>
    <row r="33" spans="1:6" ht="27">
      <c r="A33" s="69">
        <f t="shared" si="0"/>
        <v>25</v>
      </c>
      <c r="B33" s="65" t="s">
        <v>50</v>
      </c>
      <c r="C33" s="66">
        <v>24199</v>
      </c>
      <c r="D33" s="67" t="s">
        <v>84</v>
      </c>
      <c r="E33" s="68" t="s">
        <v>105</v>
      </c>
      <c r="F33" s="71">
        <v>1900</v>
      </c>
    </row>
    <row r="34" spans="1:6" ht="27">
      <c r="A34" s="69">
        <f t="shared" si="0"/>
        <v>26</v>
      </c>
      <c r="B34" s="65" t="s">
        <v>50</v>
      </c>
      <c r="C34" s="66">
        <v>24224</v>
      </c>
      <c r="D34" s="67" t="s">
        <v>26</v>
      </c>
      <c r="E34" s="68" t="s">
        <v>106</v>
      </c>
      <c r="F34" s="71">
        <v>150</v>
      </c>
    </row>
    <row r="35" spans="1:6" ht="27">
      <c r="A35" s="69">
        <f t="shared" si="0"/>
        <v>27</v>
      </c>
      <c r="B35" s="65" t="s">
        <v>50</v>
      </c>
      <c r="C35" s="66">
        <v>24261</v>
      </c>
      <c r="D35" s="67" t="s">
        <v>26</v>
      </c>
      <c r="E35" s="68" t="s">
        <v>107</v>
      </c>
      <c r="F35" s="71">
        <v>170</v>
      </c>
    </row>
    <row r="36" spans="1:6" ht="27">
      <c r="A36" s="69">
        <f t="shared" si="0"/>
        <v>28</v>
      </c>
      <c r="B36" s="65" t="s">
        <v>50</v>
      </c>
      <c r="C36" s="66">
        <v>24262</v>
      </c>
      <c r="D36" s="67" t="s">
        <v>28</v>
      </c>
      <c r="E36" s="68" t="s">
        <v>108</v>
      </c>
      <c r="F36" s="71">
        <v>411</v>
      </c>
    </row>
    <row r="37" spans="1:6" ht="27">
      <c r="A37" s="69">
        <f t="shared" si="0"/>
        <v>29</v>
      </c>
      <c r="B37" s="65" t="s">
        <v>50</v>
      </c>
      <c r="C37" s="66">
        <v>24263</v>
      </c>
      <c r="D37" s="67" t="s">
        <v>28</v>
      </c>
      <c r="E37" s="68" t="s">
        <v>109</v>
      </c>
      <c r="F37" s="71">
        <v>450.73</v>
      </c>
    </row>
    <row r="38" spans="1:6" ht="27">
      <c r="A38" s="69">
        <f t="shared" si="0"/>
        <v>30</v>
      </c>
      <c r="B38" s="65" t="s">
        <v>50</v>
      </c>
      <c r="C38" s="66">
        <v>24264</v>
      </c>
      <c r="D38" s="67" t="s">
        <v>28</v>
      </c>
      <c r="E38" s="68" t="s">
        <v>110</v>
      </c>
      <c r="F38" s="71">
        <v>1030</v>
      </c>
    </row>
    <row r="39" spans="1:6" ht="27">
      <c r="A39" s="69">
        <f t="shared" si="0"/>
        <v>31</v>
      </c>
      <c r="B39" s="65" t="s">
        <v>50</v>
      </c>
      <c r="C39" s="66">
        <v>24195</v>
      </c>
      <c r="D39" s="67" t="s">
        <v>28</v>
      </c>
      <c r="E39" s="68" t="s">
        <v>111</v>
      </c>
      <c r="F39" s="71">
        <v>4000</v>
      </c>
    </row>
    <row r="40" spans="1:6" ht="27">
      <c r="A40" s="69">
        <f t="shared" si="0"/>
        <v>32</v>
      </c>
      <c r="B40" s="65" t="s">
        <v>50</v>
      </c>
      <c r="C40" s="66">
        <v>24202</v>
      </c>
      <c r="D40" s="67" t="s">
        <v>28</v>
      </c>
      <c r="E40" s="68" t="s">
        <v>112</v>
      </c>
      <c r="F40" s="71">
        <v>100</v>
      </c>
    </row>
    <row r="41" spans="1:6" ht="27">
      <c r="A41" s="69">
        <f t="shared" si="0"/>
        <v>33</v>
      </c>
      <c r="B41" s="65" t="s">
        <v>50</v>
      </c>
      <c r="C41" s="66">
        <v>24215</v>
      </c>
      <c r="D41" s="67" t="s">
        <v>84</v>
      </c>
      <c r="E41" s="68" t="s">
        <v>113</v>
      </c>
      <c r="F41" s="71">
        <v>460</v>
      </c>
    </row>
    <row r="42" spans="1:6" ht="27">
      <c r="A42" s="69">
        <f t="shared" si="0"/>
        <v>34</v>
      </c>
      <c r="B42" s="65" t="s">
        <v>50</v>
      </c>
      <c r="C42" s="66">
        <v>24222</v>
      </c>
      <c r="D42" s="67" t="s">
        <v>28</v>
      </c>
      <c r="E42" s="68" t="s">
        <v>114</v>
      </c>
      <c r="F42" s="71">
        <v>3000</v>
      </c>
    </row>
    <row r="43" spans="1:6" ht="27">
      <c r="A43" s="69">
        <f t="shared" si="0"/>
        <v>35</v>
      </c>
      <c r="B43" s="65" t="s">
        <v>50</v>
      </c>
      <c r="C43" s="66">
        <v>24214</v>
      </c>
      <c r="D43" s="67" t="s">
        <v>84</v>
      </c>
      <c r="E43" s="68" t="s">
        <v>115</v>
      </c>
      <c r="F43" s="71">
        <v>120</v>
      </c>
    </row>
    <row r="44" spans="1:6" ht="27">
      <c r="A44" s="69">
        <f t="shared" si="0"/>
        <v>36</v>
      </c>
      <c r="B44" s="65" t="s">
        <v>50</v>
      </c>
      <c r="C44" s="66">
        <v>7395</v>
      </c>
      <c r="D44" s="67" t="s">
        <v>26</v>
      </c>
      <c r="E44" s="68" t="s">
        <v>116</v>
      </c>
      <c r="F44" s="71">
        <v>293940.19</v>
      </c>
    </row>
    <row r="45" spans="1:6" ht="27">
      <c r="A45" s="69">
        <f t="shared" si="0"/>
        <v>37</v>
      </c>
      <c r="B45" s="65" t="s">
        <v>50</v>
      </c>
      <c r="C45" s="66">
        <v>7394</v>
      </c>
      <c r="D45" s="67" t="s">
        <v>26</v>
      </c>
      <c r="E45" s="68" t="s">
        <v>117</v>
      </c>
      <c r="F45" s="71">
        <v>1438.71</v>
      </c>
    </row>
    <row r="46" spans="1:6" ht="27">
      <c r="A46" s="69">
        <f t="shared" si="0"/>
        <v>38</v>
      </c>
      <c r="B46" s="65" t="s">
        <v>50</v>
      </c>
      <c r="C46" s="66">
        <v>24216</v>
      </c>
      <c r="D46" s="67" t="s">
        <v>28</v>
      </c>
      <c r="E46" s="68" t="s">
        <v>118</v>
      </c>
      <c r="F46" s="71">
        <v>1050</v>
      </c>
    </row>
    <row r="47" spans="1:6" ht="27">
      <c r="A47" s="69">
        <f t="shared" si="0"/>
        <v>39</v>
      </c>
      <c r="B47" s="65" t="s">
        <v>50</v>
      </c>
      <c r="C47" s="66">
        <v>24219</v>
      </c>
      <c r="D47" s="67" t="s">
        <v>28</v>
      </c>
      <c r="E47" s="68" t="s">
        <v>119</v>
      </c>
      <c r="F47" s="71">
        <v>300</v>
      </c>
    </row>
    <row r="48" spans="1:6" ht="27">
      <c r="A48" s="69">
        <f t="shared" si="0"/>
        <v>40</v>
      </c>
      <c r="B48" s="65" t="s">
        <v>50</v>
      </c>
      <c r="C48" s="66">
        <v>24220</v>
      </c>
      <c r="D48" s="67" t="s">
        <v>26</v>
      </c>
      <c r="E48" s="68" t="s">
        <v>120</v>
      </c>
      <c r="F48" s="71">
        <v>720</v>
      </c>
    </row>
    <row r="49" spans="1:6" ht="27">
      <c r="A49" s="69">
        <f t="shared" si="0"/>
        <v>41</v>
      </c>
      <c r="B49" s="65" t="s">
        <v>50</v>
      </c>
      <c r="C49" s="66">
        <v>24221</v>
      </c>
      <c r="D49" s="67" t="s">
        <v>26</v>
      </c>
      <c r="E49" s="68" t="s">
        <v>173</v>
      </c>
      <c r="F49" s="71">
        <v>767.5</v>
      </c>
    </row>
    <row r="50" spans="1:6" ht="27">
      <c r="A50" s="69">
        <f t="shared" si="0"/>
        <v>42</v>
      </c>
      <c r="B50" s="65" t="s">
        <v>50</v>
      </c>
      <c r="C50" s="66">
        <v>24237</v>
      </c>
      <c r="D50" s="67" t="s">
        <v>84</v>
      </c>
      <c r="E50" s="68" t="s">
        <v>121</v>
      </c>
      <c r="F50" s="71">
        <v>130</v>
      </c>
    </row>
    <row r="51" spans="1:6" ht="27">
      <c r="A51" s="69">
        <f t="shared" si="0"/>
        <v>43</v>
      </c>
      <c r="B51" s="65" t="s">
        <v>50</v>
      </c>
      <c r="C51" s="66">
        <v>24244</v>
      </c>
      <c r="D51" s="67" t="s">
        <v>84</v>
      </c>
      <c r="E51" s="68" t="s">
        <v>122</v>
      </c>
      <c r="F51" s="71">
        <v>100</v>
      </c>
    </row>
    <row r="52" spans="1:6" ht="27">
      <c r="A52" s="69">
        <f t="shared" si="0"/>
        <v>44</v>
      </c>
      <c r="B52" s="65" t="s">
        <v>50</v>
      </c>
      <c r="C52" s="66">
        <v>24229</v>
      </c>
      <c r="D52" s="67" t="s">
        <v>84</v>
      </c>
      <c r="E52" s="68" t="s">
        <v>123</v>
      </c>
      <c r="F52" s="71">
        <v>20</v>
      </c>
    </row>
    <row r="53" spans="1:6" ht="27">
      <c r="A53" s="69">
        <f t="shared" si="0"/>
        <v>45</v>
      </c>
      <c r="B53" s="65" t="s">
        <v>50</v>
      </c>
      <c r="C53" s="66">
        <v>24236</v>
      </c>
      <c r="D53" s="67" t="s">
        <v>84</v>
      </c>
      <c r="E53" s="68" t="s">
        <v>124</v>
      </c>
      <c r="F53" s="71">
        <v>100</v>
      </c>
    </row>
    <row r="54" spans="1:6" ht="27">
      <c r="A54" s="69">
        <f t="shared" si="0"/>
        <v>46</v>
      </c>
      <c r="B54" s="65" t="s">
        <v>50</v>
      </c>
      <c r="C54" s="66">
        <v>24235</v>
      </c>
      <c r="D54" s="67" t="s">
        <v>84</v>
      </c>
      <c r="E54" s="68" t="s">
        <v>125</v>
      </c>
      <c r="F54" s="71">
        <v>75</v>
      </c>
    </row>
    <row r="55" spans="1:6" ht="27">
      <c r="A55" s="69">
        <f t="shared" si="0"/>
        <v>47</v>
      </c>
      <c r="B55" s="65" t="s">
        <v>50</v>
      </c>
      <c r="C55" s="66">
        <v>24234</v>
      </c>
      <c r="D55" s="67" t="s">
        <v>84</v>
      </c>
      <c r="E55" s="68" t="s">
        <v>126</v>
      </c>
      <c r="F55" s="71">
        <v>100</v>
      </c>
    </row>
    <row r="56" spans="1:6" ht="27">
      <c r="A56" s="69">
        <f t="shared" si="0"/>
        <v>48</v>
      </c>
      <c r="B56" s="65" t="s">
        <v>50</v>
      </c>
      <c r="C56" s="66">
        <v>24233</v>
      </c>
      <c r="D56" s="67" t="s">
        <v>84</v>
      </c>
      <c r="E56" s="68" t="s">
        <v>127</v>
      </c>
      <c r="F56" s="71">
        <v>50</v>
      </c>
    </row>
    <row r="57" spans="1:6" ht="27">
      <c r="A57" s="69">
        <f t="shared" si="0"/>
        <v>49</v>
      </c>
      <c r="B57" s="65" t="s">
        <v>50</v>
      </c>
      <c r="C57" s="66">
        <v>24232</v>
      </c>
      <c r="D57" s="67" t="s">
        <v>84</v>
      </c>
      <c r="E57" s="68" t="s">
        <v>128</v>
      </c>
      <c r="F57" s="71">
        <v>230</v>
      </c>
    </row>
    <row r="58" spans="1:6" ht="27">
      <c r="A58" s="69">
        <f t="shared" si="0"/>
        <v>50</v>
      </c>
      <c r="B58" s="65" t="s">
        <v>50</v>
      </c>
      <c r="C58" s="66">
        <v>24231</v>
      </c>
      <c r="D58" s="67" t="s">
        <v>84</v>
      </c>
      <c r="E58" s="68" t="s">
        <v>129</v>
      </c>
      <c r="F58" s="71">
        <v>200</v>
      </c>
    </row>
    <row r="59" spans="1:6" ht="27">
      <c r="A59" s="69">
        <f t="shared" si="0"/>
        <v>51</v>
      </c>
      <c r="B59" s="65" t="s">
        <v>50</v>
      </c>
      <c r="C59" s="66">
        <v>24212</v>
      </c>
      <c r="D59" s="67" t="s">
        <v>84</v>
      </c>
      <c r="E59" s="68" t="s">
        <v>130</v>
      </c>
      <c r="F59" s="71">
        <v>200</v>
      </c>
    </row>
    <row r="60" spans="1:6" ht="27">
      <c r="A60" s="69">
        <f t="shared" si="0"/>
        <v>52</v>
      </c>
      <c r="B60" s="65" t="s">
        <v>50</v>
      </c>
      <c r="C60" s="66">
        <v>24206</v>
      </c>
      <c r="D60" s="67" t="s">
        <v>84</v>
      </c>
      <c r="E60" s="68" t="s">
        <v>131</v>
      </c>
      <c r="F60" s="71">
        <v>50</v>
      </c>
    </row>
    <row r="61" spans="1:6" ht="27">
      <c r="A61" s="69">
        <f t="shared" si="0"/>
        <v>53</v>
      </c>
      <c r="B61" s="65" t="s">
        <v>50</v>
      </c>
      <c r="C61" s="66">
        <v>24205</v>
      </c>
      <c r="D61" s="67" t="s">
        <v>84</v>
      </c>
      <c r="E61" s="68" t="s">
        <v>132</v>
      </c>
      <c r="F61" s="71">
        <v>500</v>
      </c>
    </row>
    <row r="62" spans="1:6" ht="27">
      <c r="A62" s="69">
        <f t="shared" si="0"/>
        <v>54</v>
      </c>
      <c r="B62" s="65" t="s">
        <v>50</v>
      </c>
      <c r="C62" s="66">
        <v>24200</v>
      </c>
      <c r="D62" s="67" t="s">
        <v>84</v>
      </c>
      <c r="E62" s="68" t="s">
        <v>133</v>
      </c>
      <c r="F62" s="71">
        <v>100</v>
      </c>
    </row>
    <row r="63" spans="1:6" ht="27">
      <c r="A63" s="69">
        <f t="shared" si="0"/>
        <v>55</v>
      </c>
      <c r="B63" s="65" t="s">
        <v>50</v>
      </c>
      <c r="C63" s="66">
        <v>24269</v>
      </c>
      <c r="D63" s="67" t="s">
        <v>84</v>
      </c>
      <c r="E63" s="68" t="s">
        <v>134</v>
      </c>
      <c r="F63" s="71">
        <v>50</v>
      </c>
    </row>
    <row r="64" spans="1:6" ht="27">
      <c r="A64" s="69">
        <f t="shared" si="0"/>
        <v>56</v>
      </c>
      <c r="B64" s="65" t="s">
        <v>50</v>
      </c>
      <c r="C64" s="66">
        <v>24270</v>
      </c>
      <c r="D64" s="67" t="s">
        <v>84</v>
      </c>
      <c r="E64" s="68" t="s">
        <v>135</v>
      </c>
      <c r="F64" s="71">
        <v>50</v>
      </c>
    </row>
    <row r="65" spans="1:6" ht="27">
      <c r="A65" s="69">
        <f t="shared" si="0"/>
        <v>57</v>
      </c>
      <c r="B65" s="65" t="s">
        <v>50</v>
      </c>
      <c r="C65" s="66">
        <v>24271</v>
      </c>
      <c r="D65" s="67" t="s">
        <v>84</v>
      </c>
      <c r="E65" s="68" t="s">
        <v>136</v>
      </c>
      <c r="F65" s="71">
        <v>100</v>
      </c>
    </row>
    <row r="66" spans="1:6" ht="27">
      <c r="A66" s="69">
        <f t="shared" si="0"/>
        <v>58</v>
      </c>
      <c r="B66" s="65" t="s">
        <v>50</v>
      </c>
      <c r="C66" s="66">
        <v>24272</v>
      </c>
      <c r="D66" s="67" t="s">
        <v>84</v>
      </c>
      <c r="E66" s="68" t="s">
        <v>137</v>
      </c>
      <c r="F66" s="71">
        <v>200</v>
      </c>
    </row>
    <row r="67" spans="1:6" ht="27">
      <c r="A67" s="69">
        <f t="shared" si="0"/>
        <v>59</v>
      </c>
      <c r="B67" s="65" t="s">
        <v>50</v>
      </c>
      <c r="C67" s="66">
        <v>24274</v>
      </c>
      <c r="D67" s="67" t="s">
        <v>84</v>
      </c>
      <c r="E67" s="68" t="s">
        <v>138</v>
      </c>
      <c r="F67" s="71">
        <v>200</v>
      </c>
    </row>
    <row r="68" spans="1:6" ht="27">
      <c r="A68" s="69">
        <f t="shared" si="0"/>
        <v>60</v>
      </c>
      <c r="B68" s="65" t="s">
        <v>50</v>
      </c>
      <c r="C68" s="66">
        <v>24266</v>
      </c>
      <c r="D68" s="67" t="s">
        <v>84</v>
      </c>
      <c r="E68" s="68" t="s">
        <v>139</v>
      </c>
      <c r="F68" s="71">
        <v>50</v>
      </c>
    </row>
    <row r="69" spans="1:6" ht="27">
      <c r="A69" s="69">
        <f t="shared" si="0"/>
        <v>61</v>
      </c>
      <c r="B69" s="65" t="s">
        <v>50</v>
      </c>
      <c r="C69" s="66">
        <v>24260</v>
      </c>
      <c r="D69" s="67" t="s">
        <v>84</v>
      </c>
      <c r="E69" s="68" t="s">
        <v>140</v>
      </c>
      <c r="F69" s="71">
        <v>50</v>
      </c>
    </row>
    <row r="70" spans="1:6" ht="27">
      <c r="A70" s="69">
        <f t="shared" si="0"/>
        <v>62</v>
      </c>
      <c r="B70" s="65" t="s">
        <v>50</v>
      </c>
      <c r="C70" s="66">
        <v>24211</v>
      </c>
      <c r="D70" s="67" t="s">
        <v>84</v>
      </c>
      <c r="E70" s="68" t="s">
        <v>141</v>
      </c>
      <c r="F70" s="71">
        <v>20</v>
      </c>
    </row>
    <row r="71" spans="1:6" ht="27">
      <c r="A71" s="69">
        <f t="shared" si="0"/>
        <v>63</v>
      </c>
      <c r="B71" s="65" t="s">
        <v>50</v>
      </c>
      <c r="C71" s="66">
        <v>24213</v>
      </c>
      <c r="D71" s="67" t="s">
        <v>84</v>
      </c>
      <c r="E71" s="68" t="s">
        <v>142</v>
      </c>
      <c r="F71" s="71">
        <v>220</v>
      </c>
    </row>
    <row r="72" spans="1:6" ht="27">
      <c r="A72" s="69">
        <f t="shared" si="0"/>
        <v>64</v>
      </c>
      <c r="B72" s="65" t="s">
        <v>50</v>
      </c>
      <c r="C72" s="66">
        <v>24198</v>
      </c>
      <c r="D72" s="67" t="s">
        <v>84</v>
      </c>
      <c r="E72" s="68" t="s">
        <v>143</v>
      </c>
      <c r="F72" s="71">
        <v>100</v>
      </c>
    </row>
    <row r="73" spans="1:6" ht="27">
      <c r="A73" s="69">
        <f t="shared" si="0"/>
        <v>65</v>
      </c>
      <c r="B73" s="65" t="s">
        <v>50</v>
      </c>
      <c r="C73" s="66">
        <v>24196</v>
      </c>
      <c r="D73" s="67" t="s">
        <v>84</v>
      </c>
      <c r="E73" s="68" t="s">
        <v>144</v>
      </c>
      <c r="F73" s="71">
        <v>15</v>
      </c>
    </row>
    <row r="74" spans="1:6" ht="27">
      <c r="A74" s="69">
        <f t="shared" si="0"/>
        <v>66</v>
      </c>
      <c r="B74" s="65" t="s">
        <v>50</v>
      </c>
      <c r="C74" s="66">
        <v>24273</v>
      </c>
      <c r="D74" s="67" t="s">
        <v>84</v>
      </c>
      <c r="E74" s="68" t="s">
        <v>145</v>
      </c>
      <c r="F74" s="71">
        <v>50</v>
      </c>
    </row>
    <row r="75" spans="1:6" ht="27">
      <c r="A75" s="69">
        <f aca="true" t="shared" si="1" ref="A75:A96">A74+1</f>
        <v>67</v>
      </c>
      <c r="B75" s="65" t="s">
        <v>50</v>
      </c>
      <c r="C75" s="66">
        <v>24265</v>
      </c>
      <c r="D75" s="67" t="s">
        <v>84</v>
      </c>
      <c r="E75" s="68" t="s">
        <v>146</v>
      </c>
      <c r="F75" s="71">
        <v>100</v>
      </c>
    </row>
    <row r="76" spans="1:6" ht="27">
      <c r="A76" s="69">
        <f t="shared" si="1"/>
        <v>68</v>
      </c>
      <c r="B76" s="65" t="s">
        <v>50</v>
      </c>
      <c r="C76" s="66">
        <v>24210</v>
      </c>
      <c r="D76" s="67" t="s">
        <v>84</v>
      </c>
      <c r="E76" s="68" t="s">
        <v>147</v>
      </c>
      <c r="F76" s="71">
        <v>150</v>
      </c>
    </row>
    <row r="77" spans="1:6" ht="27">
      <c r="A77" s="69">
        <f t="shared" si="1"/>
        <v>69</v>
      </c>
      <c r="B77" s="65" t="s">
        <v>50</v>
      </c>
      <c r="C77" s="66">
        <v>24267</v>
      </c>
      <c r="D77" s="67" t="s">
        <v>84</v>
      </c>
      <c r="E77" s="68" t="s">
        <v>148</v>
      </c>
      <c r="F77" s="71">
        <v>500</v>
      </c>
    </row>
    <row r="78" spans="1:6" ht="27">
      <c r="A78" s="69">
        <f t="shared" si="1"/>
        <v>70</v>
      </c>
      <c r="B78" s="65" t="s">
        <v>50</v>
      </c>
      <c r="C78" s="66">
        <v>24268</v>
      </c>
      <c r="D78" s="67" t="s">
        <v>84</v>
      </c>
      <c r="E78" s="68" t="s">
        <v>149</v>
      </c>
      <c r="F78" s="71">
        <v>200</v>
      </c>
    </row>
    <row r="79" spans="1:6" ht="27">
      <c r="A79" s="69">
        <f t="shared" si="1"/>
        <v>71</v>
      </c>
      <c r="B79" s="65" t="s">
        <v>50</v>
      </c>
      <c r="C79" s="66">
        <v>24243</v>
      </c>
      <c r="D79" s="67" t="s">
        <v>84</v>
      </c>
      <c r="E79" s="68" t="s">
        <v>150</v>
      </c>
      <c r="F79" s="71">
        <v>100</v>
      </c>
    </row>
    <row r="80" spans="1:6" ht="27">
      <c r="A80" s="69">
        <f t="shared" si="1"/>
        <v>72</v>
      </c>
      <c r="B80" s="65" t="s">
        <v>50</v>
      </c>
      <c r="C80" s="66">
        <v>24242</v>
      </c>
      <c r="D80" s="67" t="s">
        <v>84</v>
      </c>
      <c r="E80" s="68" t="s">
        <v>151</v>
      </c>
      <c r="F80" s="71">
        <v>100</v>
      </c>
    </row>
    <row r="81" spans="1:6" ht="27">
      <c r="A81" s="69">
        <f t="shared" si="1"/>
        <v>73</v>
      </c>
      <c r="B81" s="65" t="s">
        <v>50</v>
      </c>
      <c r="C81" s="66">
        <v>24241</v>
      </c>
      <c r="D81" s="67" t="s">
        <v>84</v>
      </c>
      <c r="E81" s="68" t="s">
        <v>152</v>
      </c>
      <c r="F81" s="71">
        <v>100</v>
      </c>
    </row>
    <row r="82" spans="1:6" ht="27">
      <c r="A82" s="69">
        <f t="shared" si="1"/>
        <v>74</v>
      </c>
      <c r="B82" s="65" t="s">
        <v>50</v>
      </c>
      <c r="C82" s="66">
        <v>24240</v>
      </c>
      <c r="D82" s="67" t="s">
        <v>84</v>
      </c>
      <c r="E82" s="68" t="s">
        <v>153</v>
      </c>
      <c r="F82" s="71">
        <v>100</v>
      </c>
    </row>
    <row r="83" spans="1:6" ht="27">
      <c r="A83" s="69">
        <f t="shared" si="1"/>
        <v>75</v>
      </c>
      <c r="B83" s="65" t="s">
        <v>50</v>
      </c>
      <c r="C83" s="66">
        <v>24239</v>
      </c>
      <c r="D83" s="67" t="s">
        <v>84</v>
      </c>
      <c r="E83" s="68" t="s">
        <v>154</v>
      </c>
      <c r="F83" s="71">
        <v>200</v>
      </c>
    </row>
    <row r="84" spans="1:6" ht="27">
      <c r="A84" s="69">
        <f t="shared" si="1"/>
        <v>76</v>
      </c>
      <c r="B84" s="65" t="s">
        <v>50</v>
      </c>
      <c r="C84" s="66">
        <v>24238</v>
      </c>
      <c r="D84" s="67" t="s">
        <v>84</v>
      </c>
      <c r="E84" s="68" t="s">
        <v>155</v>
      </c>
      <c r="F84" s="71">
        <v>300</v>
      </c>
    </row>
    <row r="85" spans="1:6" ht="27">
      <c r="A85" s="69">
        <f t="shared" si="1"/>
        <v>77</v>
      </c>
      <c r="B85" s="65" t="s">
        <v>50</v>
      </c>
      <c r="C85" s="66">
        <v>24230</v>
      </c>
      <c r="D85" s="67" t="s">
        <v>84</v>
      </c>
      <c r="E85" s="68" t="s">
        <v>156</v>
      </c>
      <c r="F85" s="71">
        <v>100</v>
      </c>
    </row>
    <row r="86" spans="1:6" ht="27">
      <c r="A86" s="69">
        <f t="shared" si="1"/>
        <v>78</v>
      </c>
      <c r="B86" s="65" t="s">
        <v>50</v>
      </c>
      <c r="C86" s="66">
        <v>24228</v>
      </c>
      <c r="D86" s="67" t="s">
        <v>84</v>
      </c>
      <c r="E86" s="68" t="s">
        <v>157</v>
      </c>
      <c r="F86" s="71">
        <v>50</v>
      </c>
    </row>
    <row r="87" spans="1:6" ht="27">
      <c r="A87" s="69">
        <f t="shared" si="1"/>
        <v>79</v>
      </c>
      <c r="B87" s="65" t="s">
        <v>50</v>
      </c>
      <c r="C87" s="66">
        <v>24227</v>
      </c>
      <c r="D87" s="67" t="s">
        <v>84</v>
      </c>
      <c r="E87" s="68" t="s">
        <v>158</v>
      </c>
      <c r="F87" s="71">
        <v>300</v>
      </c>
    </row>
    <row r="88" spans="1:6" ht="27">
      <c r="A88" s="69">
        <f t="shared" si="1"/>
        <v>80</v>
      </c>
      <c r="B88" s="65" t="s">
        <v>50</v>
      </c>
      <c r="C88" s="66">
        <v>24226</v>
      </c>
      <c r="D88" s="67" t="s">
        <v>84</v>
      </c>
      <c r="E88" s="68" t="s">
        <v>159</v>
      </c>
      <c r="F88" s="71">
        <v>300</v>
      </c>
    </row>
    <row r="89" spans="1:6" ht="27">
      <c r="A89" s="69">
        <f t="shared" si="1"/>
        <v>81</v>
      </c>
      <c r="B89" s="65" t="s">
        <v>50</v>
      </c>
      <c r="C89" s="66">
        <v>24225</v>
      </c>
      <c r="D89" s="67" t="s">
        <v>84</v>
      </c>
      <c r="E89" s="68" t="s">
        <v>160</v>
      </c>
      <c r="F89" s="71">
        <v>200</v>
      </c>
    </row>
    <row r="90" spans="1:6" ht="27">
      <c r="A90" s="69">
        <f t="shared" si="1"/>
        <v>82</v>
      </c>
      <c r="B90" s="65" t="s">
        <v>50</v>
      </c>
      <c r="C90" s="66">
        <v>24223</v>
      </c>
      <c r="D90" s="67" t="s">
        <v>84</v>
      </c>
      <c r="E90" s="68" t="s">
        <v>161</v>
      </c>
      <c r="F90" s="71">
        <v>100</v>
      </c>
    </row>
    <row r="91" spans="1:6" ht="27">
      <c r="A91" s="69">
        <f t="shared" si="1"/>
        <v>83</v>
      </c>
      <c r="B91" s="65" t="s">
        <v>50</v>
      </c>
      <c r="C91" s="66">
        <v>24218</v>
      </c>
      <c r="D91" s="67" t="s">
        <v>84</v>
      </c>
      <c r="E91" s="68" t="s">
        <v>162</v>
      </c>
      <c r="F91" s="71">
        <v>20</v>
      </c>
    </row>
    <row r="92" spans="1:6" ht="27">
      <c r="A92" s="69">
        <f t="shared" si="1"/>
        <v>84</v>
      </c>
      <c r="B92" s="65" t="s">
        <v>50</v>
      </c>
      <c r="C92" s="66">
        <v>24217</v>
      </c>
      <c r="D92" s="67" t="s">
        <v>84</v>
      </c>
      <c r="E92" s="68" t="s">
        <v>163</v>
      </c>
      <c r="F92" s="71">
        <v>30</v>
      </c>
    </row>
    <row r="93" spans="1:6" ht="27">
      <c r="A93" s="69">
        <f t="shared" si="1"/>
        <v>85</v>
      </c>
      <c r="B93" s="65" t="s">
        <v>50</v>
      </c>
      <c r="C93" s="66">
        <v>24254</v>
      </c>
      <c r="D93" s="67" t="s">
        <v>84</v>
      </c>
      <c r="E93" s="68" t="s">
        <v>164</v>
      </c>
      <c r="F93" s="71">
        <v>200</v>
      </c>
    </row>
    <row r="94" spans="1:6" ht="27">
      <c r="A94" s="69">
        <f t="shared" si="1"/>
        <v>86</v>
      </c>
      <c r="B94" s="65" t="s">
        <v>50</v>
      </c>
      <c r="C94" s="66">
        <v>24252</v>
      </c>
      <c r="D94" s="67" t="s">
        <v>84</v>
      </c>
      <c r="E94" s="68" t="s">
        <v>165</v>
      </c>
      <c r="F94" s="71">
        <v>220.3</v>
      </c>
    </row>
    <row r="95" spans="1:6" ht="27">
      <c r="A95" s="69">
        <f t="shared" si="1"/>
        <v>87</v>
      </c>
      <c r="B95" s="65" t="s">
        <v>50</v>
      </c>
      <c r="C95" s="66">
        <v>24258</v>
      </c>
      <c r="D95" s="67" t="s">
        <v>84</v>
      </c>
      <c r="E95" s="68" t="s">
        <v>166</v>
      </c>
      <c r="F95" s="71">
        <v>300</v>
      </c>
    </row>
    <row r="96" spans="1:6" ht="27">
      <c r="A96" s="69">
        <f t="shared" si="1"/>
        <v>88</v>
      </c>
      <c r="B96" s="65" t="s">
        <v>50</v>
      </c>
      <c r="C96" s="66">
        <v>24249</v>
      </c>
      <c r="D96" s="67" t="s">
        <v>84</v>
      </c>
      <c r="E96" s="68" t="s">
        <v>167</v>
      </c>
      <c r="F96" s="71">
        <v>50</v>
      </c>
    </row>
    <row r="97" spans="1:6" ht="13.5">
      <c r="A97" s="69"/>
      <c r="B97" s="65"/>
      <c r="C97" s="66"/>
      <c r="D97" s="67"/>
      <c r="E97" s="68"/>
      <c r="F97" s="71"/>
    </row>
    <row r="98" spans="1:6" ht="14.25" thickBot="1">
      <c r="A98" s="72"/>
      <c r="B98" s="73"/>
      <c r="C98" s="74"/>
      <c r="D98" s="75"/>
      <c r="E98" s="80" t="s">
        <v>1</v>
      </c>
      <c r="F98" s="76">
        <f>SUM(F9:F97)</f>
        <v>330449.33</v>
      </c>
    </row>
  </sheetData>
  <sheetProtection selectLockedCells="1" selectUnlockedCells="1"/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K7" sqref="K7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9" t="s">
        <v>18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9" t="s">
        <v>19</v>
      </c>
      <c r="B3" s="5"/>
      <c r="C3" s="3"/>
      <c r="D3" s="5"/>
      <c r="E3" s="6"/>
      <c r="F3" s="3"/>
    </row>
    <row r="4" spans="1:6" ht="12.75">
      <c r="A4" s="9" t="s">
        <v>24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18" t="s">
        <v>25</v>
      </c>
      <c r="D6" s="1" t="s">
        <v>171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2.5">
      <c r="A8" s="39" t="s">
        <v>3</v>
      </c>
      <c r="B8" s="40" t="s">
        <v>4</v>
      </c>
      <c r="C8" s="41" t="s">
        <v>5</v>
      </c>
      <c r="D8" s="40" t="s">
        <v>21</v>
      </c>
      <c r="E8" s="40" t="s">
        <v>22</v>
      </c>
      <c r="F8" s="47" t="s">
        <v>23</v>
      </c>
    </row>
    <row r="9" spans="1:6" ht="13.5">
      <c r="A9" s="48">
        <v>1</v>
      </c>
      <c r="B9" s="45">
        <v>43024</v>
      </c>
      <c r="C9" s="44">
        <v>12518</v>
      </c>
      <c r="D9" s="44" t="s">
        <v>26</v>
      </c>
      <c r="E9" s="46" t="s">
        <v>27</v>
      </c>
      <c r="F9" s="49">
        <v>57379.86</v>
      </c>
    </row>
    <row r="10" spans="1:6" ht="13.5">
      <c r="A10" s="48">
        <v>2</v>
      </c>
      <c r="B10" s="45">
        <v>43025</v>
      </c>
      <c r="C10" s="44">
        <v>24193</v>
      </c>
      <c r="D10" s="44" t="s">
        <v>28</v>
      </c>
      <c r="E10" s="46" t="s">
        <v>29</v>
      </c>
      <c r="F10" s="49">
        <v>13756.2</v>
      </c>
    </row>
    <row r="11" spans="1:6" ht="13.5">
      <c r="A11" s="48">
        <v>3</v>
      </c>
      <c r="B11" s="45">
        <v>43025</v>
      </c>
      <c r="C11" s="44">
        <v>24194</v>
      </c>
      <c r="D11" s="44" t="s">
        <v>26</v>
      </c>
      <c r="E11" s="46" t="s">
        <v>29</v>
      </c>
      <c r="F11" s="49">
        <v>22927</v>
      </c>
    </row>
    <row r="12" spans="1:6" ht="13.5">
      <c r="A12" s="48">
        <v>4</v>
      </c>
      <c r="B12" s="45">
        <v>43027</v>
      </c>
      <c r="C12" s="44">
        <v>12589</v>
      </c>
      <c r="D12" s="44" t="s">
        <v>26</v>
      </c>
      <c r="E12" s="77" t="s">
        <v>30</v>
      </c>
      <c r="F12" s="49">
        <v>2408.5</v>
      </c>
    </row>
    <row r="13" spans="1:256" ht="13.5">
      <c r="A13" s="48"/>
      <c r="B13" s="45"/>
      <c r="C13" s="44"/>
      <c r="D13" s="44"/>
      <c r="E13" s="46"/>
      <c r="F13" s="49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8"/>
      <c r="B14" s="45"/>
      <c r="C14" s="44"/>
      <c r="D14" s="44"/>
      <c r="E14" s="46"/>
      <c r="F14" s="49"/>
    </row>
    <row r="15" spans="1:6" ht="13.5">
      <c r="A15" s="48"/>
      <c r="B15" s="45"/>
      <c r="C15" s="44"/>
      <c r="D15" s="44"/>
      <c r="E15" s="46"/>
      <c r="F15" s="49"/>
    </row>
    <row r="16" spans="1:6" ht="13.5">
      <c r="A16" s="48"/>
      <c r="B16" s="45"/>
      <c r="C16" s="44"/>
      <c r="D16" s="44"/>
      <c r="E16" s="46"/>
      <c r="F16" s="49"/>
    </row>
    <row r="17" spans="1:6" ht="13.5">
      <c r="A17" s="48"/>
      <c r="B17" s="45"/>
      <c r="C17" s="44"/>
      <c r="D17" s="44"/>
      <c r="E17" s="46"/>
      <c r="F17" s="49"/>
    </row>
    <row r="18" spans="1:6" ht="14.25" thickBot="1">
      <c r="A18" s="42" t="s">
        <v>1</v>
      </c>
      <c r="B18" s="43"/>
      <c r="C18" s="43"/>
      <c r="D18" s="43"/>
      <c r="E18" s="43"/>
      <c r="F18" s="52">
        <f>SUM(F9:F17)</f>
        <v>96471.56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2017-10-24T12:01:46Z</cp:lastPrinted>
  <dcterms:created xsi:type="dcterms:W3CDTF">2016-01-19T13:06:09Z</dcterms:created>
  <dcterms:modified xsi:type="dcterms:W3CDTF">2017-10-24T12:02:02Z</dcterms:modified>
  <cp:category/>
  <cp:version/>
  <cp:contentType/>
  <cp:contentStatus/>
</cp:coreProperties>
</file>