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<sst xmlns="http://schemas.openxmlformats.org/spreadsheetml/2006/main" count="490" uniqueCount="137">
  <si>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</si>
  <si>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</si>
  <si>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</si>
  <si>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</si>
  <si>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</si>
  <si>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</si>
  <si>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</si>
  <si>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</si>
  <si>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</si>
  <si>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</si>
  <si>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</si>
  <si>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</si>
  <si>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</si>
  <si>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</si>
  <si>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</si>
  <si>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</si>
  <si>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</si>
  <si>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</si>
  <si>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</si>
  <si>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</si>
  <si>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</si>
  <si>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</si>
  <si>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</si>
  <si>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</si>
  <si>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</si>
  <si>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</si>
  <si>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</si>
  <si>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</si>
  <si>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29.06.2021</t>
  </si>
  <si>
    <t>OP 6972</t>
  </si>
  <si>
    <t>REINTREGIRE CH DE PERSONAL  APRILIE 2021 - PROIECT SIPOCA 739 - 58.02.01</t>
  </si>
  <si>
    <t>ANAF</t>
  </si>
  <si>
    <t>OP 6973</t>
  </si>
  <si>
    <t>OP 6976</t>
  </si>
  <si>
    <t>OP 6977</t>
  </si>
  <si>
    <t>OP 6971</t>
  </si>
  <si>
    <t>REINTREGIRE CH DE PERSONAL  APRILIE 2021 - PROIECT SIPOCA 739 - 58.02.02</t>
  </si>
  <si>
    <t>MF</t>
  </si>
  <si>
    <t>OP 6974</t>
  </si>
  <si>
    <t>OP 6975</t>
  </si>
  <si>
    <t>OP 6978</t>
  </si>
  <si>
    <t>28.06.- 02.07.2021</t>
  </si>
  <si>
    <t>18.06.2021</t>
  </si>
  <si>
    <t>BIROU EXPERTIZE</t>
  </si>
  <si>
    <t>onorariu expert dosar 17800/212/2020</t>
  </si>
  <si>
    <t>onorariu expert dosar 12333/280/2019</t>
  </si>
  <si>
    <t>23.06.2021</t>
  </si>
  <si>
    <t>onorariu expert dosar 9189/320/2020</t>
  </si>
  <si>
    <t>onorariu expert dosar 3833/114/2013/a30</t>
  </si>
  <si>
    <t>onorariu expert dosar 2919/245/2020</t>
  </si>
  <si>
    <t>onorariu expert dosar 8081/200/2020</t>
  </si>
  <si>
    <t>onorariu expert dosar 407/64/2016</t>
  </si>
  <si>
    <t>24.06.2021</t>
  </si>
  <si>
    <t>onorariu expert dosar 311/33/2013</t>
  </si>
  <si>
    <t>onorariu expert dosar 7360/256/2019</t>
  </si>
  <si>
    <t>onorariu expert dosar 1222/311/2019</t>
  </si>
  <si>
    <t>onorariu expert dosar 267/228/2021</t>
  </si>
  <si>
    <t>onorariu expert dosar 2994/331/2020</t>
  </si>
  <si>
    <t>PERSOANA JURIDICA</t>
  </si>
  <si>
    <t>despagubire dosar 7236/325/2019 DE 82/2021</t>
  </si>
  <si>
    <t>despagubire CEDO</t>
  </si>
  <si>
    <t>PERSOANA FIZICA</t>
  </si>
  <si>
    <t>poprire DE 222/2021</t>
  </si>
  <si>
    <t>poprire DE 78/E/2021</t>
  </si>
  <si>
    <t>consemnari CEC LOT 95 LG.165/2013</t>
  </si>
  <si>
    <t>consemnari CEC LOT 58 LG.164/2014</t>
  </si>
  <si>
    <t>despagubire dosar 6034/120/2017 DE 238/2020</t>
  </si>
  <si>
    <t>poprire DE 157/E/2021</t>
  </si>
  <si>
    <t>poprire DE 156/E/2021</t>
  </si>
  <si>
    <t>poprire DE 6/E/2020</t>
  </si>
  <si>
    <t>despagubire dosar 3731/87/2015</t>
  </si>
  <si>
    <t>dobanda legala penaliz af dosar 1920/111/2019</t>
  </si>
  <si>
    <t>25,06,2021</t>
  </si>
  <si>
    <t>apa nova</t>
  </si>
  <si>
    <t>apa rece</t>
  </si>
  <si>
    <t>posta romana</t>
  </si>
  <si>
    <t>servicii postale</t>
  </si>
  <si>
    <t>bs</t>
  </si>
  <si>
    <t>penalitati</t>
  </si>
  <si>
    <t>rcs&amp;rds</t>
  </si>
  <si>
    <t>servicii cablu</t>
  </si>
  <si>
    <t>mf</t>
  </si>
  <si>
    <t>tva bloomberg</t>
  </si>
  <si>
    <t>anaf</t>
  </si>
  <si>
    <t>servicii</t>
  </si>
  <si>
    <t>best auto</t>
  </si>
  <si>
    <t>servicii revizie</t>
  </si>
  <si>
    <t>compania nationala aeroporturi</t>
  </si>
  <si>
    <t xml:space="preserve">servicii </t>
  </si>
  <si>
    <t>tmau</t>
  </si>
  <si>
    <t>monitorul oficial</t>
  </si>
  <si>
    <t>publicari</t>
  </si>
  <si>
    <t>28,06,2021</t>
  </si>
  <si>
    <t>engie</t>
  </si>
  <si>
    <t>gaze</t>
  </si>
  <si>
    <t>transfond</t>
  </si>
  <si>
    <t>servicii mentenanta</t>
  </si>
  <si>
    <t>rosal</t>
  </si>
  <si>
    <t>serv deratizare</t>
  </si>
  <si>
    <t>biamar impex</t>
  </si>
  <si>
    <t>serv curatenie</t>
  </si>
  <si>
    <t>heliosoly</t>
  </si>
  <si>
    <t>serv legatorie</t>
  </si>
  <si>
    <t>profesional global</t>
  </si>
  <si>
    <t>29,06,2021</t>
  </si>
  <si>
    <t>digisign</t>
  </si>
  <si>
    <t>30,06,2021</t>
  </si>
  <si>
    <t>mmap</t>
  </si>
  <si>
    <t>salubritate</t>
  </si>
  <si>
    <t>sts</t>
  </si>
  <si>
    <t>servicii telecomunicatii</t>
  </si>
  <si>
    <t>servicii paza</t>
  </si>
  <si>
    <t>dgrfpb</t>
  </si>
  <si>
    <t>alte venituri</t>
  </si>
  <si>
    <t>cumpana</t>
  </si>
  <si>
    <t>servicii protocol</t>
  </si>
  <si>
    <t>else medical</t>
  </si>
  <si>
    <t>servicii medicale</t>
  </si>
  <si>
    <t>publicare</t>
  </si>
  <si>
    <t>01,07,2021</t>
  </si>
  <si>
    <t>vic insero</t>
  </si>
  <si>
    <t>02,07,2021</t>
  </si>
  <si>
    <t>en el</t>
  </si>
  <si>
    <t>depozitarul central</t>
  </si>
  <si>
    <t>servicii cod isin</t>
  </si>
  <si>
    <t>badas business</t>
  </si>
  <si>
    <t>pf</t>
  </si>
  <si>
    <t>ch deplasare</t>
  </si>
  <si>
    <t xml:space="preserve">cheltuieli judecata </t>
  </si>
  <si>
    <t>BUGETUL DE STAT</t>
  </si>
  <si>
    <t>cheltuieli judiciare</t>
  </si>
  <si>
    <t>cheltuieli executare</t>
  </si>
  <si>
    <t>cheltuieli fotocopiere</t>
  </si>
  <si>
    <t>cheltuieli judecata si executare</t>
  </si>
  <si>
    <t>serv asist si reprezentare juridica</t>
  </si>
  <si>
    <t>cheltuieli judecata CEDO</t>
  </si>
  <si>
    <t>onorariu curator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</si>
</sst>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7" xfId="0" applyNumberFormat="1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168" fontId="23" fillId="0" borderId="18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3" xfId="0" applyFont="1" applyBorder="1" applyAlignment="1">
      <alignment/>
    </xf>
    <xf numFmtId="4" fontId="19" fillId="0" borderId="14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14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wrapText="1"/>
    </xf>
    <xf numFmtId="0" fontId="23" fillId="0" borderId="18" xfId="62" applyFont="1" applyFill="1" applyBorder="1" applyAlignment="1">
      <alignment horizontal="center"/>
      <protection/>
    </xf>
    <xf numFmtId="169" fontId="23" fillId="0" borderId="11" xfId="0" applyNumberFormat="1" applyFont="1" applyBorder="1" applyAlignment="1">
      <alignment/>
    </xf>
    <xf numFmtId="43" fontId="23" fillId="25" borderId="11" xfId="0" applyNumberFormat="1" applyFont="1" applyFill="1" applyBorder="1" applyAlignment="1">
      <alignment horizontal="right" vertical="center" wrapText="1"/>
    </xf>
    <xf numFmtId="0" fontId="23" fillId="0" borderId="23" xfId="62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justify"/>
    </xf>
    <xf numFmtId="169" fontId="23" fillId="0" borderId="25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4" fontId="23" fillId="25" borderId="15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left" vertical="center" wrapText="1"/>
    </xf>
    <xf numFmtId="43" fontId="23" fillId="25" borderId="17" xfId="0" applyNumberFormat="1" applyFont="1" applyFill="1" applyBorder="1" applyAlignment="1">
      <alignment horizontal="right" vertical="center" wrapText="1"/>
    </xf>
    <xf numFmtId="4" fontId="24" fillId="25" borderId="14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26" xfId="59" applyFont="1" applyFill="1" applyBorder="1" applyAlignment="1">
      <alignment horizontal="center"/>
      <protection/>
    </xf>
    <xf numFmtId="167" fontId="25" fillId="0" borderId="26" xfId="59" applyNumberFormat="1" applyFont="1" applyFill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28" xfId="59" applyFont="1" applyFill="1" applyBorder="1" applyAlignment="1">
      <alignment horizontal="center"/>
      <protection/>
    </xf>
    <xf numFmtId="167" fontId="25" fillId="0" borderId="28" xfId="59" applyNumberFormat="1" applyFont="1" applyFill="1" applyBorder="1" applyAlignment="1">
      <alignment horizontal="center"/>
      <protection/>
    </xf>
    <xf numFmtId="0" fontId="26" fillId="0" borderId="29" xfId="61" applyFont="1" applyFill="1" applyBorder="1" applyAlignment="1">
      <alignment/>
      <protection/>
    </xf>
    <xf numFmtId="0" fontId="25" fillId="0" borderId="30" xfId="61" applyFont="1" applyFill="1" applyBorder="1" applyAlignment="1">
      <alignment/>
      <protection/>
    </xf>
    <xf numFmtId="0" fontId="25" fillId="0" borderId="30" xfId="0" applyFont="1" applyBorder="1" applyAlignment="1">
      <alignment/>
    </xf>
    <xf numFmtId="169" fontId="24" fillId="0" borderId="31" xfId="61" applyNumberFormat="1" applyFont="1" applyFill="1" applyBorder="1" applyAlignment="1">
      <alignment horizontal="right"/>
      <protection/>
    </xf>
    <xf numFmtId="0" fontId="25" fillId="0" borderId="32" xfId="59" applyFont="1" applyFill="1" applyBorder="1" applyAlignment="1">
      <alignment horizontal="center"/>
      <protection/>
    </xf>
    <xf numFmtId="169" fontId="23" fillId="0" borderId="33" xfId="0" applyNumberFormat="1" applyFont="1" applyBorder="1" applyAlignment="1">
      <alignment/>
    </xf>
    <xf numFmtId="169" fontId="25" fillId="0" borderId="33" xfId="0" applyNumberFormat="1" applyFont="1" applyBorder="1" applyAlignment="1">
      <alignment/>
    </xf>
    <xf numFmtId="0" fontId="25" fillId="0" borderId="34" xfId="59" applyFont="1" applyFill="1" applyBorder="1" applyAlignment="1">
      <alignment horizontal="center"/>
      <protection/>
    </xf>
    <xf numFmtId="169" fontId="25" fillId="0" borderId="35" xfId="0" applyNumberFormat="1" applyFont="1" applyBorder="1" applyAlignment="1">
      <alignment/>
    </xf>
    <xf numFmtId="0" fontId="25" fillId="0" borderId="26" xfId="0" applyFont="1" applyBorder="1" applyAlignment="1">
      <alignment horizontal="justify" wrapText="1"/>
    </xf>
    <xf numFmtId="0" fontId="25" fillId="0" borderId="26" xfId="0" applyFont="1" applyBorder="1" applyAlignment="1">
      <alignment horizontal="left" wrapText="1"/>
    </xf>
    <xf numFmtId="0" fontId="25" fillId="0" borderId="28" xfId="0" applyFont="1" applyBorder="1" applyAlignment="1">
      <alignment horizontal="justify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8">
      <selection activeCell="F8" sqref="F8:F5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25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13" t="s">
        <v>22</v>
      </c>
      <c r="E5" s="37" t="s">
        <v>41</v>
      </c>
    </row>
    <row r="6" ht="13.5" thickBot="1"/>
    <row r="7" spans="1:6" ht="26.25" thickBot="1">
      <c r="A7" s="17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20" t="s">
        <v>7</v>
      </c>
    </row>
    <row r="8" spans="1:6" ht="12.75">
      <c r="A8" s="48">
        <v>1</v>
      </c>
      <c r="B8" s="49" t="s">
        <v>72</v>
      </c>
      <c r="C8" s="50">
        <v>6920</v>
      </c>
      <c r="D8" s="14" t="s">
        <v>73</v>
      </c>
      <c r="E8" s="14" t="s">
        <v>74</v>
      </c>
      <c r="F8" s="15">
        <v>1121.7</v>
      </c>
    </row>
    <row r="9" spans="1:6" ht="12.75">
      <c r="A9" s="51">
        <f>A8+1</f>
        <v>2</v>
      </c>
      <c r="B9" s="49" t="s">
        <v>72</v>
      </c>
      <c r="C9" s="50">
        <v>6922</v>
      </c>
      <c r="D9" s="14" t="s">
        <v>73</v>
      </c>
      <c r="E9" s="14" t="s">
        <v>74</v>
      </c>
      <c r="F9" s="15">
        <v>714.42</v>
      </c>
    </row>
    <row r="10" spans="1:6" ht="12.75">
      <c r="A10" s="51">
        <f aca="true" t="shared" si="0" ref="A10:A50">A9+1</f>
        <v>3</v>
      </c>
      <c r="B10" s="49" t="s">
        <v>72</v>
      </c>
      <c r="C10" s="50">
        <v>6932</v>
      </c>
      <c r="D10" s="14" t="s">
        <v>75</v>
      </c>
      <c r="E10" s="14" t="s">
        <v>76</v>
      </c>
      <c r="F10" s="15">
        <v>1398266.02</v>
      </c>
    </row>
    <row r="11" spans="1:6" ht="12.75">
      <c r="A11" s="51">
        <f t="shared" si="0"/>
        <v>4</v>
      </c>
      <c r="B11" s="49" t="s">
        <v>72</v>
      </c>
      <c r="C11" s="50">
        <v>6933</v>
      </c>
      <c r="D11" s="14" t="s">
        <v>77</v>
      </c>
      <c r="E11" s="14" t="s">
        <v>78</v>
      </c>
      <c r="F11" s="15">
        <v>1557.99</v>
      </c>
    </row>
    <row r="12" spans="1:6" ht="12.75">
      <c r="A12" s="51">
        <f t="shared" si="0"/>
        <v>5</v>
      </c>
      <c r="B12" s="49" t="s">
        <v>72</v>
      </c>
      <c r="C12" s="50">
        <v>6945</v>
      </c>
      <c r="D12" s="14" t="s">
        <v>79</v>
      </c>
      <c r="E12" s="14" t="s">
        <v>80</v>
      </c>
      <c r="F12" s="15">
        <v>287.39</v>
      </c>
    </row>
    <row r="13" spans="1:6" ht="12.75">
      <c r="A13" s="51">
        <f t="shared" si="0"/>
        <v>6</v>
      </c>
      <c r="B13" s="49" t="s">
        <v>72</v>
      </c>
      <c r="C13" s="50">
        <v>6918</v>
      </c>
      <c r="D13" s="14" t="s">
        <v>81</v>
      </c>
      <c r="E13" s="14" t="s">
        <v>82</v>
      </c>
      <c r="F13" s="15">
        <v>7605</v>
      </c>
    </row>
    <row r="14" spans="1:6" ht="12.75">
      <c r="A14" s="51">
        <f t="shared" si="0"/>
        <v>7</v>
      </c>
      <c r="B14" s="49" t="s">
        <v>72</v>
      </c>
      <c r="C14" s="50">
        <v>6923</v>
      </c>
      <c r="D14" s="14" t="s">
        <v>83</v>
      </c>
      <c r="E14" s="14" t="s">
        <v>84</v>
      </c>
      <c r="F14" s="15">
        <v>547.4</v>
      </c>
    </row>
    <row r="15" spans="1:6" ht="12.75">
      <c r="A15" s="51">
        <f t="shared" si="0"/>
        <v>8</v>
      </c>
      <c r="B15" s="49" t="s">
        <v>72</v>
      </c>
      <c r="C15" s="50">
        <v>6944</v>
      </c>
      <c r="D15" s="14" t="s">
        <v>85</v>
      </c>
      <c r="E15" s="14" t="s">
        <v>86</v>
      </c>
      <c r="F15" s="15">
        <v>928.2</v>
      </c>
    </row>
    <row r="16" spans="1:6" ht="12.75">
      <c r="A16" s="51">
        <f t="shared" si="0"/>
        <v>9</v>
      </c>
      <c r="B16" s="49" t="s">
        <v>72</v>
      </c>
      <c r="C16" s="50">
        <v>6946</v>
      </c>
      <c r="D16" s="14" t="s">
        <v>87</v>
      </c>
      <c r="E16" s="14" t="s">
        <v>88</v>
      </c>
      <c r="F16" s="15">
        <v>1350</v>
      </c>
    </row>
    <row r="17" spans="1:6" ht="12.75">
      <c r="A17" s="51">
        <f t="shared" si="0"/>
        <v>10</v>
      </c>
      <c r="B17" s="49" t="s">
        <v>72</v>
      </c>
      <c r="C17" s="50">
        <v>6919</v>
      </c>
      <c r="D17" s="14" t="s">
        <v>73</v>
      </c>
      <c r="E17" s="14" t="s">
        <v>89</v>
      </c>
      <c r="F17" s="15">
        <v>50.66</v>
      </c>
    </row>
    <row r="18" spans="1:6" ht="12.75">
      <c r="A18" s="51">
        <f t="shared" si="0"/>
        <v>11</v>
      </c>
      <c r="B18" s="49" t="s">
        <v>72</v>
      </c>
      <c r="C18" s="50">
        <v>6921</v>
      </c>
      <c r="D18" s="14" t="s">
        <v>73</v>
      </c>
      <c r="E18" s="14" t="s">
        <v>89</v>
      </c>
      <c r="F18" s="15">
        <v>19.54</v>
      </c>
    </row>
    <row r="19" spans="1:6" ht="12.75">
      <c r="A19" s="51">
        <f t="shared" si="0"/>
        <v>12</v>
      </c>
      <c r="B19" s="49" t="s">
        <v>72</v>
      </c>
      <c r="C19" s="50">
        <v>6931</v>
      </c>
      <c r="D19" s="14" t="s">
        <v>90</v>
      </c>
      <c r="E19" s="14" t="s">
        <v>91</v>
      </c>
      <c r="F19" s="15">
        <v>520.83</v>
      </c>
    </row>
    <row r="20" spans="1:6" ht="12.75">
      <c r="A20" s="51">
        <f t="shared" si="0"/>
        <v>13</v>
      </c>
      <c r="B20" s="49" t="s">
        <v>92</v>
      </c>
      <c r="C20" s="50">
        <v>6957</v>
      </c>
      <c r="D20" s="14" t="s">
        <v>93</v>
      </c>
      <c r="E20" s="14" t="s">
        <v>94</v>
      </c>
      <c r="F20" s="15">
        <v>778.53</v>
      </c>
    </row>
    <row r="21" spans="1:6" ht="12.75">
      <c r="A21" s="51">
        <f t="shared" si="0"/>
        <v>14</v>
      </c>
      <c r="B21" s="49" t="s">
        <v>92</v>
      </c>
      <c r="C21" s="50">
        <v>6958</v>
      </c>
      <c r="D21" s="14" t="s">
        <v>73</v>
      </c>
      <c r="E21" s="14" t="s">
        <v>74</v>
      </c>
      <c r="F21" s="15">
        <v>9645.48</v>
      </c>
    </row>
    <row r="22" spans="1:6" ht="12.75">
      <c r="A22" s="51">
        <f t="shared" si="0"/>
        <v>15</v>
      </c>
      <c r="B22" s="49" t="s">
        <v>92</v>
      </c>
      <c r="C22" s="50">
        <v>6960</v>
      </c>
      <c r="D22" s="14" t="s">
        <v>73</v>
      </c>
      <c r="E22" s="14" t="s">
        <v>74</v>
      </c>
      <c r="F22" s="15">
        <v>540.29</v>
      </c>
    </row>
    <row r="23" spans="1:6" ht="12.75">
      <c r="A23" s="51">
        <f t="shared" si="0"/>
        <v>16</v>
      </c>
      <c r="B23" s="49" t="s">
        <v>92</v>
      </c>
      <c r="C23" s="50">
        <v>6964</v>
      </c>
      <c r="D23" s="14" t="s">
        <v>95</v>
      </c>
      <c r="E23" s="14" t="s">
        <v>96</v>
      </c>
      <c r="F23" s="15">
        <v>5656.44</v>
      </c>
    </row>
    <row r="24" spans="1:6" ht="12.75">
      <c r="A24" s="51">
        <f t="shared" si="0"/>
        <v>17</v>
      </c>
      <c r="B24" s="49" t="s">
        <v>92</v>
      </c>
      <c r="C24" s="50">
        <v>6955</v>
      </c>
      <c r="D24" s="14" t="s">
        <v>97</v>
      </c>
      <c r="E24" s="14" t="s">
        <v>98</v>
      </c>
      <c r="F24" s="15">
        <v>1520.45</v>
      </c>
    </row>
    <row r="25" spans="1:6" ht="12.75">
      <c r="A25" s="51">
        <f t="shared" si="0"/>
        <v>18</v>
      </c>
      <c r="B25" s="49" t="s">
        <v>92</v>
      </c>
      <c r="C25" s="50">
        <v>6962</v>
      </c>
      <c r="D25" s="14" t="s">
        <v>99</v>
      </c>
      <c r="E25" s="14" t="s">
        <v>100</v>
      </c>
      <c r="F25" s="15">
        <v>15063.02</v>
      </c>
    </row>
    <row r="26" spans="1:6" ht="12.75">
      <c r="A26" s="51">
        <f t="shared" si="0"/>
        <v>19</v>
      </c>
      <c r="B26" s="49" t="s">
        <v>92</v>
      </c>
      <c r="C26" s="50">
        <v>6966</v>
      </c>
      <c r="D26" s="14" t="s">
        <v>101</v>
      </c>
      <c r="E26" s="14" t="s">
        <v>102</v>
      </c>
      <c r="F26" s="15">
        <v>120.81</v>
      </c>
    </row>
    <row r="27" spans="1:6" ht="12.75">
      <c r="A27" s="51">
        <f t="shared" si="0"/>
        <v>20</v>
      </c>
      <c r="B27" s="49" t="s">
        <v>92</v>
      </c>
      <c r="C27" s="50">
        <v>6963</v>
      </c>
      <c r="D27" s="14" t="s">
        <v>99</v>
      </c>
      <c r="E27" s="14" t="s">
        <v>100</v>
      </c>
      <c r="F27" s="15">
        <v>23033.53</v>
      </c>
    </row>
    <row r="28" spans="1:6" ht="12.75">
      <c r="A28" s="51">
        <f t="shared" si="0"/>
        <v>21</v>
      </c>
      <c r="B28" s="49" t="s">
        <v>92</v>
      </c>
      <c r="C28" s="50">
        <v>6956</v>
      </c>
      <c r="D28" s="14" t="s">
        <v>97</v>
      </c>
      <c r="E28" s="14" t="s">
        <v>98</v>
      </c>
      <c r="F28" s="15">
        <v>2400.78</v>
      </c>
    </row>
    <row r="29" spans="1:6" ht="12.75">
      <c r="A29" s="51">
        <f t="shared" si="0"/>
        <v>22</v>
      </c>
      <c r="B29" s="49" t="s">
        <v>92</v>
      </c>
      <c r="C29" s="50">
        <v>6959</v>
      </c>
      <c r="D29" s="14" t="s">
        <v>73</v>
      </c>
      <c r="E29" s="14" t="s">
        <v>89</v>
      </c>
      <c r="F29" s="15">
        <v>287.01</v>
      </c>
    </row>
    <row r="30" spans="1:6" ht="12.75">
      <c r="A30" s="51">
        <f t="shared" si="0"/>
        <v>23</v>
      </c>
      <c r="B30" s="49" t="s">
        <v>92</v>
      </c>
      <c r="C30" s="50">
        <v>6961</v>
      </c>
      <c r="D30" s="14" t="s">
        <v>73</v>
      </c>
      <c r="E30" s="14" t="s">
        <v>89</v>
      </c>
      <c r="F30" s="15">
        <v>15.2</v>
      </c>
    </row>
    <row r="31" spans="1:6" ht="12.75">
      <c r="A31" s="51">
        <f t="shared" si="0"/>
        <v>24</v>
      </c>
      <c r="B31" s="49" t="s">
        <v>92</v>
      </c>
      <c r="C31" s="50">
        <v>6965</v>
      </c>
      <c r="D31" s="14" t="s">
        <v>90</v>
      </c>
      <c r="E31" s="14" t="s">
        <v>91</v>
      </c>
      <c r="F31" s="15">
        <v>1095</v>
      </c>
    </row>
    <row r="32" spans="1:6" ht="12.75">
      <c r="A32" s="51">
        <f t="shared" si="0"/>
        <v>25</v>
      </c>
      <c r="B32" s="49" t="s">
        <v>92</v>
      </c>
      <c r="C32" s="50">
        <v>6967</v>
      </c>
      <c r="D32" s="14" t="s">
        <v>103</v>
      </c>
      <c r="E32" s="14" t="s">
        <v>84</v>
      </c>
      <c r="F32" s="15">
        <v>220.74</v>
      </c>
    </row>
    <row r="33" spans="1:6" ht="12.75">
      <c r="A33" s="51">
        <f t="shared" si="0"/>
        <v>26</v>
      </c>
      <c r="B33" s="49" t="s">
        <v>104</v>
      </c>
      <c r="C33" s="50">
        <v>6992</v>
      </c>
      <c r="D33" s="14" t="s">
        <v>105</v>
      </c>
      <c r="E33" s="14" t="s">
        <v>84</v>
      </c>
      <c r="F33" s="15">
        <v>2070.6</v>
      </c>
    </row>
    <row r="34" spans="1:6" ht="12.75">
      <c r="A34" s="51">
        <f t="shared" si="0"/>
        <v>27</v>
      </c>
      <c r="B34" s="49" t="s">
        <v>106</v>
      </c>
      <c r="C34" s="50">
        <v>7012</v>
      </c>
      <c r="D34" s="14" t="s">
        <v>83</v>
      </c>
      <c r="E34" s="14" t="s">
        <v>94</v>
      </c>
      <c r="F34" s="15">
        <v>174.71</v>
      </c>
    </row>
    <row r="35" spans="1:6" ht="12.75">
      <c r="A35" s="51">
        <f t="shared" si="0"/>
        <v>28</v>
      </c>
      <c r="B35" s="49" t="s">
        <v>106</v>
      </c>
      <c r="C35" s="50">
        <v>7006</v>
      </c>
      <c r="D35" s="14" t="s">
        <v>107</v>
      </c>
      <c r="E35" s="14" t="s">
        <v>108</v>
      </c>
      <c r="F35" s="15">
        <v>685.39</v>
      </c>
    </row>
    <row r="36" spans="1:6" ht="12.75">
      <c r="A36" s="51">
        <f t="shared" si="0"/>
        <v>29</v>
      </c>
      <c r="B36" s="49" t="s">
        <v>106</v>
      </c>
      <c r="C36" s="50">
        <v>7015</v>
      </c>
      <c r="D36" s="14" t="s">
        <v>107</v>
      </c>
      <c r="E36" s="14" t="s">
        <v>74</v>
      </c>
      <c r="F36" s="15">
        <v>389.36</v>
      </c>
    </row>
    <row r="37" spans="1:6" ht="12.75">
      <c r="A37" s="51">
        <f t="shared" si="0"/>
        <v>30</v>
      </c>
      <c r="B37" s="49" t="s">
        <v>106</v>
      </c>
      <c r="C37" s="50">
        <v>7010</v>
      </c>
      <c r="D37" s="14" t="s">
        <v>109</v>
      </c>
      <c r="E37" s="14" t="s">
        <v>110</v>
      </c>
      <c r="F37" s="15">
        <v>93083.48</v>
      </c>
    </row>
    <row r="38" spans="1:6" ht="12.75">
      <c r="A38" s="51">
        <f t="shared" si="0"/>
        <v>31</v>
      </c>
      <c r="B38" s="49" t="s">
        <v>106</v>
      </c>
      <c r="C38" s="50">
        <v>7007</v>
      </c>
      <c r="D38" s="14" t="s">
        <v>107</v>
      </c>
      <c r="E38" s="14" t="s">
        <v>111</v>
      </c>
      <c r="F38" s="15">
        <v>157.3</v>
      </c>
    </row>
    <row r="39" spans="1:6" ht="12.75">
      <c r="A39" s="51">
        <f t="shared" si="0"/>
        <v>32</v>
      </c>
      <c r="B39" s="49" t="s">
        <v>106</v>
      </c>
      <c r="C39" s="50">
        <v>7013</v>
      </c>
      <c r="D39" s="14" t="s">
        <v>112</v>
      </c>
      <c r="E39" s="14" t="s">
        <v>84</v>
      </c>
      <c r="F39" s="15">
        <v>2063.07</v>
      </c>
    </row>
    <row r="40" spans="1:6" ht="12.75">
      <c r="A40" s="51">
        <f t="shared" si="0"/>
        <v>33</v>
      </c>
      <c r="B40" s="49" t="s">
        <v>106</v>
      </c>
      <c r="C40" s="50">
        <v>7004</v>
      </c>
      <c r="D40" s="14" t="s">
        <v>81</v>
      </c>
      <c r="E40" s="14" t="s">
        <v>113</v>
      </c>
      <c r="F40" s="15">
        <v>9100.63</v>
      </c>
    </row>
    <row r="41" spans="1:6" ht="12.75">
      <c r="A41" s="51">
        <f t="shared" si="0"/>
        <v>34</v>
      </c>
      <c r="B41" s="49" t="s">
        <v>106</v>
      </c>
      <c r="C41" s="50">
        <v>7008</v>
      </c>
      <c r="D41" s="14" t="s">
        <v>114</v>
      </c>
      <c r="E41" s="14" t="s">
        <v>115</v>
      </c>
      <c r="F41" s="15">
        <v>294.3</v>
      </c>
    </row>
    <row r="42" spans="1:6" ht="12.75">
      <c r="A42" s="51">
        <f t="shared" si="0"/>
        <v>35</v>
      </c>
      <c r="B42" s="49" t="s">
        <v>106</v>
      </c>
      <c r="C42" s="50">
        <v>7011</v>
      </c>
      <c r="D42" s="14" t="s">
        <v>116</v>
      </c>
      <c r="E42" s="14" t="s">
        <v>117</v>
      </c>
      <c r="F42" s="15">
        <v>290</v>
      </c>
    </row>
    <row r="43" spans="1:6" ht="12.75">
      <c r="A43" s="51">
        <f t="shared" si="0"/>
        <v>36</v>
      </c>
      <c r="B43" s="49" t="s">
        <v>106</v>
      </c>
      <c r="C43" s="50">
        <v>7014</v>
      </c>
      <c r="D43" s="14" t="s">
        <v>107</v>
      </c>
      <c r="E43" s="14" t="s">
        <v>89</v>
      </c>
      <c r="F43" s="15">
        <v>11.18</v>
      </c>
    </row>
    <row r="44" spans="1:6" ht="12.75">
      <c r="A44" s="51">
        <f t="shared" si="0"/>
        <v>37</v>
      </c>
      <c r="B44" s="49" t="s">
        <v>106</v>
      </c>
      <c r="C44" s="50">
        <v>7009</v>
      </c>
      <c r="D44" s="14" t="s">
        <v>90</v>
      </c>
      <c r="E44" s="14" t="s">
        <v>118</v>
      </c>
      <c r="F44" s="15">
        <v>61</v>
      </c>
    </row>
    <row r="45" spans="1:6" ht="12.75">
      <c r="A45" s="51">
        <f t="shared" si="0"/>
        <v>38</v>
      </c>
      <c r="B45" s="49" t="s">
        <v>119</v>
      </c>
      <c r="C45" s="50">
        <v>7054</v>
      </c>
      <c r="D45" s="14" t="s">
        <v>120</v>
      </c>
      <c r="E45" s="14" t="s">
        <v>84</v>
      </c>
      <c r="F45" s="15">
        <v>115525.2</v>
      </c>
    </row>
    <row r="46" spans="1:6" ht="12.75">
      <c r="A46" s="51">
        <f t="shared" si="0"/>
        <v>39</v>
      </c>
      <c r="B46" s="49" t="s">
        <v>121</v>
      </c>
      <c r="C46" s="50">
        <v>7082</v>
      </c>
      <c r="D46" s="14" t="s">
        <v>112</v>
      </c>
      <c r="E46" s="14" t="s">
        <v>122</v>
      </c>
      <c r="F46" s="15">
        <v>479.62</v>
      </c>
    </row>
    <row r="47" spans="1:6" ht="12.75">
      <c r="A47" s="51">
        <f t="shared" si="0"/>
        <v>40</v>
      </c>
      <c r="B47" s="49" t="s">
        <v>121</v>
      </c>
      <c r="C47" s="50">
        <v>7101</v>
      </c>
      <c r="D47" s="14" t="s">
        <v>112</v>
      </c>
      <c r="E47" s="14" t="s">
        <v>108</v>
      </c>
      <c r="F47" s="15">
        <v>15.8</v>
      </c>
    </row>
    <row r="48" spans="1:6" ht="12.75">
      <c r="A48" s="51">
        <f t="shared" si="0"/>
        <v>41</v>
      </c>
      <c r="B48" s="49" t="s">
        <v>121</v>
      </c>
      <c r="C48" s="50">
        <v>7083</v>
      </c>
      <c r="D48" s="14" t="s">
        <v>123</v>
      </c>
      <c r="E48" s="14" t="s">
        <v>124</v>
      </c>
      <c r="F48" s="15">
        <v>358</v>
      </c>
    </row>
    <row r="49" spans="1:6" ht="12.75">
      <c r="A49" s="51">
        <f t="shared" si="0"/>
        <v>42</v>
      </c>
      <c r="B49" s="49" t="s">
        <v>121</v>
      </c>
      <c r="C49" s="50">
        <v>7084</v>
      </c>
      <c r="D49" s="14" t="s">
        <v>125</v>
      </c>
      <c r="E49" s="14" t="s">
        <v>84</v>
      </c>
      <c r="F49" s="15">
        <v>1582.7</v>
      </c>
    </row>
    <row r="50" spans="1:6" ht="13.5" thickBot="1">
      <c r="A50" s="52">
        <f t="shared" si="0"/>
        <v>43</v>
      </c>
      <c r="B50" s="53" t="s">
        <v>121</v>
      </c>
      <c r="C50" s="54">
        <v>7077</v>
      </c>
      <c r="D50" s="21" t="s">
        <v>126</v>
      </c>
      <c r="E50" s="21" t="s">
        <v>127</v>
      </c>
      <c r="F50" s="36">
        <v>90.28</v>
      </c>
    </row>
    <row r="51" spans="1:6" ht="13.5" thickBot="1">
      <c r="A51" s="45"/>
      <c r="B51" s="46"/>
      <c r="C51" s="46"/>
      <c r="D51" s="46"/>
      <c r="E51" s="46" t="s">
        <v>0</v>
      </c>
      <c r="F51" s="47">
        <f>SUM(F8:F50)</f>
        <v>1699779.05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5.00390625" style="6" customWidth="1"/>
    <col min="4" max="4" width="30.00390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26</v>
      </c>
      <c r="B1" s="5"/>
      <c r="C1" s="5"/>
      <c r="D1" s="5"/>
    </row>
    <row r="3" spans="1:4" ht="15.75" customHeight="1">
      <c r="A3" s="38" t="s">
        <v>13</v>
      </c>
      <c r="B3" s="38"/>
      <c r="C3" s="38"/>
      <c r="D3" s="7"/>
    </row>
    <row r="4" spans="1:10" ht="30" customHeight="1">
      <c r="A4" s="39" t="s">
        <v>21</v>
      </c>
      <c r="B4" s="39"/>
      <c r="C4" s="39"/>
      <c r="D4" s="39"/>
      <c r="E4" s="39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22</v>
      </c>
      <c r="C6" s="37" t="s">
        <v>41</v>
      </c>
      <c r="D6" s="11"/>
      <c r="E6" s="8"/>
      <c r="F6" s="8"/>
      <c r="G6" s="8"/>
      <c r="H6" s="8"/>
      <c r="I6" s="9"/>
      <c r="J6" s="9"/>
    </row>
    <row r="7" ht="13.5" thickBot="1"/>
    <row r="8" spans="1:5" ht="21" customHeight="1" thickBot="1">
      <c r="A8" s="22" t="s">
        <v>8</v>
      </c>
      <c r="B8" s="23" t="s">
        <v>9</v>
      </c>
      <c r="C8" s="23" t="s">
        <v>10</v>
      </c>
      <c r="D8" s="23" t="s">
        <v>14</v>
      </c>
      <c r="E8" s="24" t="s">
        <v>11</v>
      </c>
    </row>
    <row r="9" spans="1:5" s="12" customFormat="1" ht="25.5">
      <c r="A9" s="43" t="s">
        <v>28</v>
      </c>
      <c r="B9" s="40" t="s">
        <v>29</v>
      </c>
      <c r="C9" s="41" t="s">
        <v>30</v>
      </c>
      <c r="D9" s="42" t="s">
        <v>31</v>
      </c>
      <c r="E9" s="44">
        <v>15</v>
      </c>
    </row>
    <row r="10" spans="1:5" s="12" customFormat="1" ht="25.5">
      <c r="A10" s="43" t="s">
        <v>28</v>
      </c>
      <c r="B10" s="40" t="s">
        <v>32</v>
      </c>
      <c r="C10" s="41" t="s">
        <v>30</v>
      </c>
      <c r="D10" s="42" t="s">
        <v>31</v>
      </c>
      <c r="E10" s="44">
        <v>32</v>
      </c>
    </row>
    <row r="11" spans="1:5" s="12" customFormat="1" ht="25.5">
      <c r="A11" s="43" t="s">
        <v>28</v>
      </c>
      <c r="B11" s="40" t="s">
        <v>33</v>
      </c>
      <c r="C11" s="41" t="s">
        <v>30</v>
      </c>
      <c r="D11" s="42" t="s">
        <v>31</v>
      </c>
      <c r="E11" s="44">
        <v>490</v>
      </c>
    </row>
    <row r="12" spans="1:5" s="12" customFormat="1" ht="25.5">
      <c r="A12" s="43" t="s">
        <v>28</v>
      </c>
      <c r="B12" s="40" t="s">
        <v>34</v>
      </c>
      <c r="C12" s="41" t="s">
        <v>30</v>
      </c>
      <c r="D12" s="42" t="s">
        <v>31</v>
      </c>
      <c r="E12" s="44">
        <v>12</v>
      </c>
    </row>
    <row r="13" spans="1:5" s="12" customFormat="1" ht="25.5">
      <c r="A13" s="43" t="s">
        <v>28</v>
      </c>
      <c r="B13" s="40" t="s">
        <v>35</v>
      </c>
      <c r="C13" s="41" t="s">
        <v>36</v>
      </c>
      <c r="D13" s="42" t="s">
        <v>37</v>
      </c>
      <c r="E13" s="44">
        <v>169</v>
      </c>
    </row>
    <row r="14" spans="1:5" s="12" customFormat="1" ht="25.5">
      <c r="A14" s="43" t="s">
        <v>28</v>
      </c>
      <c r="B14" s="40" t="s">
        <v>38</v>
      </c>
      <c r="C14" s="41" t="s">
        <v>36</v>
      </c>
      <c r="D14" s="42" t="s">
        <v>37</v>
      </c>
      <c r="E14" s="44">
        <v>64</v>
      </c>
    </row>
    <row r="15" spans="1:5" s="12" customFormat="1" ht="25.5">
      <c r="A15" s="43" t="s">
        <v>28</v>
      </c>
      <c r="B15" s="40" t="s">
        <v>39</v>
      </c>
      <c r="C15" s="41" t="s">
        <v>36</v>
      </c>
      <c r="D15" s="42" t="s">
        <v>37</v>
      </c>
      <c r="E15" s="44">
        <v>80</v>
      </c>
    </row>
    <row r="16" spans="1:5" s="12" customFormat="1" ht="25.5">
      <c r="A16" s="43" t="s">
        <v>28</v>
      </c>
      <c r="B16" s="40" t="s">
        <v>40</v>
      </c>
      <c r="C16" s="41" t="s">
        <v>36</v>
      </c>
      <c r="D16" s="42" t="s">
        <v>37</v>
      </c>
      <c r="E16" s="44">
        <v>2571</v>
      </c>
    </row>
    <row r="17" spans="1:5" s="12" customFormat="1" ht="13.5" thickBot="1">
      <c r="A17" s="28"/>
      <c r="B17" s="29"/>
      <c r="C17" s="30"/>
      <c r="D17" s="30"/>
      <c r="E17" s="31"/>
    </row>
    <row r="18" spans="1:5" ht="18.75" customHeight="1" thickBot="1">
      <c r="A18" s="25" t="s">
        <v>12</v>
      </c>
      <c r="B18" s="26"/>
      <c r="C18" s="26"/>
      <c r="D18" s="26"/>
      <c r="E18" s="27">
        <f>SUM(E9:E17)</f>
        <v>3433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97">
      <selection activeCell="J24" sqref="J24"/>
    </sheetView>
  </sheetViews>
  <sheetFormatPr defaultColWidth="9.140625" defaultRowHeight="12.75"/>
  <cols>
    <col min="1" max="1" width="9.140625" style="55" customWidth="1"/>
    <col min="2" max="2" width="16.28125" style="55" customWidth="1"/>
    <col min="3" max="3" width="17.421875" style="55" customWidth="1"/>
    <col min="4" max="4" width="23.8515625" style="55" customWidth="1"/>
    <col min="5" max="5" width="35.421875" style="55" customWidth="1"/>
    <col min="6" max="6" width="25.140625" style="56" customWidth="1"/>
    <col min="7" max="8" width="9.140625" style="55" customWidth="1"/>
    <col min="9" max="9" width="9.140625" style="57" customWidth="1"/>
    <col min="10" max="10" width="34.00390625" style="55" customWidth="1"/>
    <col min="11" max="16384" width="9.140625" style="55" customWidth="1"/>
  </cols>
  <sheetData>
    <row r="2" ht="12.75">
      <c r="A2" s="16" t="s">
        <v>27</v>
      </c>
    </row>
    <row r="3" ht="12.75">
      <c r="A3" s="16"/>
    </row>
    <row r="4" ht="12.75">
      <c r="A4" s="16" t="s">
        <v>23</v>
      </c>
    </row>
    <row r="5" spans="1:5" ht="12.75">
      <c r="A5" s="16" t="s">
        <v>16</v>
      </c>
      <c r="D5" s="58" t="s">
        <v>22</v>
      </c>
      <c r="E5" s="37" t="s">
        <v>41</v>
      </c>
    </row>
    <row r="6" ht="13.5" thickBot="1"/>
    <row r="7" spans="1:9" ht="46.5" customHeight="1" thickBot="1">
      <c r="A7" s="73" t="s">
        <v>2</v>
      </c>
      <c r="B7" s="74" t="s">
        <v>3</v>
      </c>
      <c r="C7" s="74" t="s">
        <v>4</v>
      </c>
      <c r="D7" s="74" t="s">
        <v>17</v>
      </c>
      <c r="E7" s="74" t="s">
        <v>24</v>
      </c>
      <c r="F7" s="75" t="s">
        <v>19</v>
      </c>
      <c r="I7" s="55"/>
    </row>
    <row r="8" spans="1:9" ht="12.75">
      <c r="A8" s="68">
        <v>1</v>
      </c>
      <c r="B8" s="69" t="s">
        <v>42</v>
      </c>
      <c r="C8" s="69">
        <v>6762</v>
      </c>
      <c r="D8" s="70" t="s">
        <v>43</v>
      </c>
      <c r="E8" s="71" t="s">
        <v>44</v>
      </c>
      <c r="F8" s="72">
        <v>900</v>
      </c>
      <c r="I8" s="55"/>
    </row>
    <row r="9" spans="1:9" ht="19.5" customHeight="1">
      <c r="A9" s="65">
        <v>2</v>
      </c>
      <c r="B9" s="59" t="s">
        <v>42</v>
      </c>
      <c r="C9" s="59">
        <v>6763</v>
      </c>
      <c r="D9" s="40" t="s">
        <v>43</v>
      </c>
      <c r="E9" s="60" t="s">
        <v>45</v>
      </c>
      <c r="F9" s="66">
        <v>500</v>
      </c>
      <c r="I9" s="55"/>
    </row>
    <row r="10" spans="1:6" ht="18" customHeight="1">
      <c r="A10" s="65">
        <v>3</v>
      </c>
      <c r="B10" s="59" t="s">
        <v>46</v>
      </c>
      <c r="C10" s="59">
        <v>6865</v>
      </c>
      <c r="D10" s="40" t="s">
        <v>43</v>
      </c>
      <c r="E10" s="60" t="s">
        <v>47</v>
      </c>
      <c r="F10" s="66">
        <v>500</v>
      </c>
    </row>
    <row r="11" spans="1:6" ht="18" customHeight="1">
      <c r="A11" s="65">
        <v>4</v>
      </c>
      <c r="B11" s="59" t="s">
        <v>46</v>
      </c>
      <c r="C11" s="59">
        <v>6866</v>
      </c>
      <c r="D11" s="40" t="s">
        <v>43</v>
      </c>
      <c r="E11" s="60" t="s">
        <v>48</v>
      </c>
      <c r="F11" s="66">
        <v>1500</v>
      </c>
    </row>
    <row r="12" spans="1:6" ht="18" customHeight="1">
      <c r="A12" s="65">
        <v>5</v>
      </c>
      <c r="B12" s="59" t="s">
        <v>46</v>
      </c>
      <c r="C12" s="59">
        <v>6867</v>
      </c>
      <c r="D12" s="40" t="s">
        <v>43</v>
      </c>
      <c r="E12" s="60" t="s">
        <v>49</v>
      </c>
      <c r="F12" s="66">
        <v>1000</v>
      </c>
    </row>
    <row r="13" spans="1:6" ht="18" customHeight="1">
      <c r="A13" s="65">
        <v>6</v>
      </c>
      <c r="B13" s="59" t="s">
        <v>46</v>
      </c>
      <c r="C13" s="59">
        <v>6868</v>
      </c>
      <c r="D13" s="40" t="s">
        <v>43</v>
      </c>
      <c r="E13" s="60" t="s">
        <v>50</v>
      </c>
      <c r="F13" s="66">
        <v>800</v>
      </c>
    </row>
    <row r="14" spans="1:6" ht="18" customHeight="1">
      <c r="A14" s="65">
        <v>7</v>
      </c>
      <c r="B14" s="59" t="s">
        <v>46</v>
      </c>
      <c r="C14" s="59">
        <v>6869</v>
      </c>
      <c r="D14" s="40" t="s">
        <v>43</v>
      </c>
      <c r="E14" s="60" t="s">
        <v>50</v>
      </c>
      <c r="F14" s="66">
        <v>800</v>
      </c>
    </row>
    <row r="15" spans="1:6" ht="18" customHeight="1">
      <c r="A15" s="65">
        <v>8</v>
      </c>
      <c r="B15" s="59" t="s">
        <v>46</v>
      </c>
      <c r="C15" s="59">
        <v>6870</v>
      </c>
      <c r="D15" s="40" t="s">
        <v>43</v>
      </c>
      <c r="E15" s="60" t="s">
        <v>51</v>
      </c>
      <c r="F15" s="66">
        <v>3624</v>
      </c>
    </row>
    <row r="16" spans="1:6" ht="18" customHeight="1">
      <c r="A16" s="65">
        <v>9</v>
      </c>
      <c r="B16" s="59" t="s">
        <v>52</v>
      </c>
      <c r="C16" s="59">
        <v>6901</v>
      </c>
      <c r="D16" s="40" t="s">
        <v>43</v>
      </c>
      <c r="E16" s="60" t="s">
        <v>53</v>
      </c>
      <c r="F16" s="66">
        <v>4650</v>
      </c>
    </row>
    <row r="17" spans="1:6" ht="18" customHeight="1">
      <c r="A17" s="65">
        <v>10</v>
      </c>
      <c r="B17" s="59" t="s">
        <v>52</v>
      </c>
      <c r="C17" s="59">
        <v>6902</v>
      </c>
      <c r="D17" s="40" t="s">
        <v>43</v>
      </c>
      <c r="E17" s="60" t="s">
        <v>54</v>
      </c>
      <c r="F17" s="66">
        <v>1000</v>
      </c>
    </row>
    <row r="18" spans="1:6" ht="18" customHeight="1">
      <c r="A18" s="65">
        <v>11</v>
      </c>
      <c r="B18" s="59" t="s">
        <v>52</v>
      </c>
      <c r="C18" s="59">
        <v>3903</v>
      </c>
      <c r="D18" s="40" t="s">
        <v>43</v>
      </c>
      <c r="E18" s="60" t="s">
        <v>54</v>
      </c>
      <c r="F18" s="66">
        <v>2000</v>
      </c>
    </row>
    <row r="19" spans="1:6" ht="18" customHeight="1">
      <c r="A19" s="65">
        <v>12</v>
      </c>
      <c r="B19" s="59" t="s">
        <v>52</v>
      </c>
      <c r="C19" s="59">
        <v>6906</v>
      </c>
      <c r="D19" s="40" t="s">
        <v>43</v>
      </c>
      <c r="E19" s="60" t="s">
        <v>54</v>
      </c>
      <c r="F19" s="66">
        <v>500</v>
      </c>
    </row>
    <row r="20" spans="1:6" ht="18" customHeight="1">
      <c r="A20" s="65">
        <v>13</v>
      </c>
      <c r="B20" s="59" t="s">
        <v>52</v>
      </c>
      <c r="C20" s="59">
        <v>6907</v>
      </c>
      <c r="D20" s="40" t="s">
        <v>43</v>
      </c>
      <c r="E20" s="60" t="s">
        <v>55</v>
      </c>
      <c r="F20" s="66">
        <v>1000</v>
      </c>
    </row>
    <row r="21" spans="1:6" ht="18" customHeight="1">
      <c r="A21" s="65">
        <v>14</v>
      </c>
      <c r="B21" s="59" t="s">
        <v>52</v>
      </c>
      <c r="C21" s="59">
        <v>6904</v>
      </c>
      <c r="D21" s="40" t="s">
        <v>43</v>
      </c>
      <c r="E21" s="60" t="s">
        <v>56</v>
      </c>
      <c r="F21" s="66">
        <v>1500</v>
      </c>
    </row>
    <row r="22" spans="1:6" ht="18" customHeight="1">
      <c r="A22" s="65">
        <v>15</v>
      </c>
      <c r="B22" s="59" t="s">
        <v>52</v>
      </c>
      <c r="C22" s="59">
        <v>6905</v>
      </c>
      <c r="D22" s="40" t="s">
        <v>43</v>
      </c>
      <c r="E22" s="60" t="s">
        <v>57</v>
      </c>
      <c r="F22" s="66">
        <v>500</v>
      </c>
    </row>
    <row r="23" spans="1:6" ht="18" customHeight="1">
      <c r="A23" s="65">
        <v>16</v>
      </c>
      <c r="B23" s="61">
        <v>44375</v>
      </c>
      <c r="C23" s="62">
        <v>6979</v>
      </c>
      <c r="D23" s="62" t="s">
        <v>61</v>
      </c>
      <c r="E23" s="63" t="s">
        <v>128</v>
      </c>
      <c r="F23" s="67">
        <v>500</v>
      </c>
    </row>
    <row r="24" spans="1:6" ht="18" customHeight="1">
      <c r="A24" s="65">
        <v>17</v>
      </c>
      <c r="B24" s="61">
        <v>44375</v>
      </c>
      <c r="C24" s="62">
        <v>6980</v>
      </c>
      <c r="D24" s="62" t="s">
        <v>61</v>
      </c>
      <c r="E24" s="63" t="s">
        <v>128</v>
      </c>
      <c r="F24" s="67">
        <v>2000</v>
      </c>
    </row>
    <row r="25" spans="1:6" ht="18" customHeight="1">
      <c r="A25" s="65">
        <v>18</v>
      </c>
      <c r="B25" s="61">
        <v>44375</v>
      </c>
      <c r="C25" s="64">
        <v>6981</v>
      </c>
      <c r="D25" s="62" t="s">
        <v>61</v>
      </c>
      <c r="E25" s="63" t="s">
        <v>128</v>
      </c>
      <c r="F25" s="67">
        <v>1985</v>
      </c>
    </row>
    <row r="26" spans="1:6" ht="18" customHeight="1">
      <c r="A26" s="65">
        <v>19</v>
      </c>
      <c r="B26" s="61">
        <v>44375</v>
      </c>
      <c r="C26" s="64">
        <v>6982</v>
      </c>
      <c r="D26" s="62" t="s">
        <v>61</v>
      </c>
      <c r="E26" s="63" t="s">
        <v>128</v>
      </c>
      <c r="F26" s="67">
        <v>3590</v>
      </c>
    </row>
    <row r="27" spans="1:6" ht="18" customHeight="1">
      <c r="A27" s="65">
        <v>20</v>
      </c>
      <c r="B27" s="61">
        <v>44375</v>
      </c>
      <c r="C27" s="62">
        <v>6983</v>
      </c>
      <c r="D27" s="62" t="s">
        <v>61</v>
      </c>
      <c r="E27" s="63" t="s">
        <v>128</v>
      </c>
      <c r="F27" s="67">
        <v>5000</v>
      </c>
    </row>
    <row r="28" spans="1:6" ht="18" customHeight="1">
      <c r="A28" s="65">
        <v>21</v>
      </c>
      <c r="B28" s="61">
        <v>44375</v>
      </c>
      <c r="C28" s="62">
        <v>6984</v>
      </c>
      <c r="D28" s="62" t="s">
        <v>61</v>
      </c>
      <c r="E28" s="63" t="s">
        <v>128</v>
      </c>
      <c r="F28" s="67">
        <v>6000</v>
      </c>
    </row>
    <row r="29" spans="1:6" ht="18" customHeight="1">
      <c r="A29" s="65">
        <v>22</v>
      </c>
      <c r="B29" s="61">
        <v>44375</v>
      </c>
      <c r="C29" s="62">
        <v>6985</v>
      </c>
      <c r="D29" s="62" t="s">
        <v>129</v>
      </c>
      <c r="E29" s="63" t="s">
        <v>130</v>
      </c>
      <c r="F29" s="67">
        <v>300</v>
      </c>
    </row>
    <row r="30" spans="1:6" ht="18" customHeight="1">
      <c r="A30" s="65">
        <v>23</v>
      </c>
      <c r="B30" s="61">
        <v>44375</v>
      </c>
      <c r="C30" s="62">
        <v>6986</v>
      </c>
      <c r="D30" s="62" t="s">
        <v>129</v>
      </c>
      <c r="E30" s="63" t="s">
        <v>130</v>
      </c>
      <c r="F30" s="67">
        <v>100</v>
      </c>
    </row>
    <row r="31" spans="1:6" ht="18" customHeight="1">
      <c r="A31" s="65">
        <v>24</v>
      </c>
      <c r="B31" s="61">
        <v>44375</v>
      </c>
      <c r="C31" s="62">
        <v>6987</v>
      </c>
      <c r="D31" s="62" t="s">
        <v>129</v>
      </c>
      <c r="E31" s="63" t="s">
        <v>130</v>
      </c>
      <c r="F31" s="67">
        <v>120</v>
      </c>
    </row>
    <row r="32" spans="1:6" ht="18" customHeight="1">
      <c r="A32" s="65">
        <v>25</v>
      </c>
      <c r="B32" s="61">
        <v>44375</v>
      </c>
      <c r="C32" s="62">
        <v>6988</v>
      </c>
      <c r="D32" s="62" t="s">
        <v>129</v>
      </c>
      <c r="E32" s="63" t="s">
        <v>130</v>
      </c>
      <c r="F32" s="67">
        <v>100</v>
      </c>
    </row>
    <row r="33" spans="1:6" ht="18" customHeight="1">
      <c r="A33" s="65">
        <v>26</v>
      </c>
      <c r="B33" s="61">
        <v>44375</v>
      </c>
      <c r="C33" s="62">
        <v>6989</v>
      </c>
      <c r="D33" s="62" t="s">
        <v>129</v>
      </c>
      <c r="E33" s="63" t="s">
        <v>130</v>
      </c>
      <c r="F33" s="67">
        <v>100</v>
      </c>
    </row>
    <row r="34" spans="1:6" ht="18" customHeight="1">
      <c r="A34" s="65">
        <v>27</v>
      </c>
      <c r="B34" s="61">
        <v>44375</v>
      </c>
      <c r="C34" s="62">
        <v>6990</v>
      </c>
      <c r="D34" s="62" t="s">
        <v>129</v>
      </c>
      <c r="E34" s="63" t="s">
        <v>130</v>
      </c>
      <c r="F34" s="67">
        <v>250</v>
      </c>
    </row>
    <row r="35" spans="1:6" ht="18" customHeight="1">
      <c r="A35" s="65">
        <v>28</v>
      </c>
      <c r="B35" s="61">
        <v>44375</v>
      </c>
      <c r="C35" s="62">
        <v>6991</v>
      </c>
      <c r="D35" s="62" t="s">
        <v>129</v>
      </c>
      <c r="E35" s="63" t="s">
        <v>130</v>
      </c>
      <c r="F35" s="67">
        <v>400</v>
      </c>
    </row>
    <row r="36" spans="1:6" ht="18" customHeight="1">
      <c r="A36" s="65">
        <v>29</v>
      </c>
      <c r="B36" s="61">
        <v>44375</v>
      </c>
      <c r="C36" s="62">
        <v>6994</v>
      </c>
      <c r="D36" s="62" t="s">
        <v>58</v>
      </c>
      <c r="E36" s="63" t="s">
        <v>131</v>
      </c>
      <c r="F36" s="67">
        <v>12232.24</v>
      </c>
    </row>
    <row r="37" spans="1:6" ht="18" customHeight="1">
      <c r="A37" s="65">
        <v>30</v>
      </c>
      <c r="B37" s="61">
        <v>44375</v>
      </c>
      <c r="C37" s="62">
        <v>6996</v>
      </c>
      <c r="D37" s="62" t="s">
        <v>58</v>
      </c>
      <c r="E37" s="63" t="s">
        <v>128</v>
      </c>
      <c r="F37" s="67">
        <v>11919</v>
      </c>
    </row>
    <row r="38" spans="1:6" ht="18" customHeight="1">
      <c r="A38" s="65">
        <v>31</v>
      </c>
      <c r="B38" s="61">
        <v>44375</v>
      </c>
      <c r="C38" s="62">
        <v>6997</v>
      </c>
      <c r="D38" s="62" t="s">
        <v>58</v>
      </c>
      <c r="E38" s="63" t="s">
        <v>132</v>
      </c>
      <c r="F38" s="67">
        <v>40.46</v>
      </c>
    </row>
    <row r="39" spans="1:6" ht="18" customHeight="1">
      <c r="A39" s="65">
        <v>32</v>
      </c>
      <c r="B39" s="61">
        <v>44375</v>
      </c>
      <c r="C39" s="62">
        <v>6998</v>
      </c>
      <c r="D39" s="62" t="s">
        <v>61</v>
      </c>
      <c r="E39" s="63" t="s">
        <v>133</v>
      </c>
      <c r="F39" s="67">
        <v>5152.16</v>
      </c>
    </row>
    <row r="40" spans="1:6" ht="18" customHeight="1">
      <c r="A40" s="65">
        <v>33</v>
      </c>
      <c r="B40" s="61">
        <v>44375</v>
      </c>
      <c r="C40" s="62">
        <v>6999</v>
      </c>
      <c r="D40" s="62" t="s">
        <v>58</v>
      </c>
      <c r="E40" s="63" t="s">
        <v>131</v>
      </c>
      <c r="F40" s="67">
        <v>1259.45</v>
      </c>
    </row>
    <row r="41" spans="1:6" ht="18" customHeight="1">
      <c r="A41" s="65">
        <v>34</v>
      </c>
      <c r="B41" s="61">
        <v>44375</v>
      </c>
      <c r="C41" s="62">
        <v>7000</v>
      </c>
      <c r="D41" s="62" t="s">
        <v>58</v>
      </c>
      <c r="E41" s="63" t="s">
        <v>128</v>
      </c>
      <c r="F41" s="67">
        <v>9750</v>
      </c>
    </row>
    <row r="42" spans="1:6" ht="18" customHeight="1">
      <c r="A42" s="65">
        <v>35</v>
      </c>
      <c r="B42" s="61">
        <v>44375</v>
      </c>
      <c r="C42" s="62">
        <v>7001</v>
      </c>
      <c r="D42" s="62" t="s">
        <v>61</v>
      </c>
      <c r="E42" s="63" t="s">
        <v>133</v>
      </c>
      <c r="F42" s="67">
        <v>3182.48</v>
      </c>
    </row>
    <row r="43" spans="1:6" ht="18" customHeight="1">
      <c r="A43" s="65">
        <v>36</v>
      </c>
      <c r="B43" s="61">
        <v>44375</v>
      </c>
      <c r="C43" s="62">
        <v>7002</v>
      </c>
      <c r="D43" s="62" t="s">
        <v>61</v>
      </c>
      <c r="E43" s="63" t="s">
        <v>133</v>
      </c>
      <c r="F43" s="67">
        <v>2932.45</v>
      </c>
    </row>
    <row r="44" spans="1:6" ht="18" customHeight="1">
      <c r="A44" s="65">
        <v>37</v>
      </c>
      <c r="B44" s="61">
        <v>44375</v>
      </c>
      <c r="C44" s="62">
        <v>6993</v>
      </c>
      <c r="D44" s="62" t="s">
        <v>58</v>
      </c>
      <c r="E44" s="63" t="s">
        <v>134</v>
      </c>
      <c r="F44" s="67">
        <v>3613700</v>
      </c>
    </row>
    <row r="45" spans="1:6" ht="18" customHeight="1">
      <c r="A45" s="65">
        <v>38</v>
      </c>
      <c r="B45" s="61">
        <v>44375</v>
      </c>
      <c r="C45" s="62">
        <v>7003</v>
      </c>
      <c r="D45" s="62" t="s">
        <v>58</v>
      </c>
      <c r="E45" s="63" t="s">
        <v>134</v>
      </c>
      <c r="F45" s="67">
        <v>1200</v>
      </c>
    </row>
    <row r="46" spans="1:6" ht="18" customHeight="1">
      <c r="A46" s="65">
        <v>39</v>
      </c>
      <c r="B46" s="61">
        <v>44376</v>
      </c>
      <c r="C46" s="62">
        <v>7022</v>
      </c>
      <c r="D46" s="62" t="s">
        <v>129</v>
      </c>
      <c r="E46" s="63" t="s">
        <v>130</v>
      </c>
      <c r="F46" s="67">
        <v>50</v>
      </c>
    </row>
    <row r="47" spans="1:6" ht="18" customHeight="1">
      <c r="A47" s="65">
        <v>40</v>
      </c>
      <c r="B47" s="61">
        <v>44376</v>
      </c>
      <c r="C47" s="62">
        <v>7023</v>
      </c>
      <c r="D47" s="62" t="s">
        <v>129</v>
      </c>
      <c r="E47" s="63" t="s">
        <v>130</v>
      </c>
      <c r="F47" s="67">
        <v>330</v>
      </c>
    </row>
    <row r="48" spans="1:6" ht="18" customHeight="1">
      <c r="A48" s="65">
        <v>41</v>
      </c>
      <c r="B48" s="61">
        <v>44376</v>
      </c>
      <c r="C48" s="62">
        <v>7024</v>
      </c>
      <c r="D48" s="62" t="s">
        <v>129</v>
      </c>
      <c r="E48" s="63" t="s">
        <v>130</v>
      </c>
      <c r="F48" s="67">
        <v>20</v>
      </c>
    </row>
    <row r="49" spans="1:6" ht="18" customHeight="1">
      <c r="A49" s="65">
        <v>42</v>
      </c>
      <c r="B49" s="61">
        <v>44376</v>
      </c>
      <c r="C49" s="62">
        <v>7025</v>
      </c>
      <c r="D49" s="62" t="s">
        <v>58</v>
      </c>
      <c r="E49" s="63" t="s">
        <v>128</v>
      </c>
      <c r="F49" s="67">
        <v>1500</v>
      </c>
    </row>
    <row r="50" spans="1:6" ht="18" customHeight="1">
      <c r="A50" s="65">
        <v>43</v>
      </c>
      <c r="B50" s="61">
        <v>44376</v>
      </c>
      <c r="C50" s="62">
        <v>7026</v>
      </c>
      <c r="D50" s="62" t="s">
        <v>58</v>
      </c>
      <c r="E50" s="63" t="s">
        <v>128</v>
      </c>
      <c r="F50" s="67">
        <v>6100</v>
      </c>
    </row>
    <row r="51" spans="1:6" ht="18" customHeight="1">
      <c r="A51" s="65">
        <v>44</v>
      </c>
      <c r="B51" s="61">
        <v>44376</v>
      </c>
      <c r="C51" s="62">
        <v>7018</v>
      </c>
      <c r="D51" s="62" t="s">
        <v>61</v>
      </c>
      <c r="E51" s="63" t="s">
        <v>135</v>
      </c>
      <c r="F51" s="67">
        <v>3694.65</v>
      </c>
    </row>
    <row r="52" spans="1:6" ht="18" customHeight="1">
      <c r="A52" s="65">
        <v>45</v>
      </c>
      <c r="B52" s="61">
        <v>44376</v>
      </c>
      <c r="C52" s="62">
        <v>7020</v>
      </c>
      <c r="D52" s="62" t="s">
        <v>61</v>
      </c>
      <c r="E52" s="63" t="s">
        <v>135</v>
      </c>
      <c r="F52" s="67">
        <v>2463.1</v>
      </c>
    </row>
    <row r="53" spans="1:6" ht="18" customHeight="1">
      <c r="A53" s="65">
        <v>46</v>
      </c>
      <c r="B53" s="61">
        <v>44376</v>
      </c>
      <c r="C53" s="62">
        <v>7021</v>
      </c>
      <c r="D53" s="62" t="s">
        <v>61</v>
      </c>
      <c r="E53" s="63" t="s">
        <v>135</v>
      </c>
      <c r="F53" s="67">
        <v>2463.1</v>
      </c>
    </row>
    <row r="54" spans="1:6" ht="18" customHeight="1">
      <c r="A54" s="65">
        <v>47</v>
      </c>
      <c r="B54" s="61">
        <v>44376</v>
      </c>
      <c r="C54" s="62">
        <v>7019</v>
      </c>
      <c r="D54" s="62" t="s">
        <v>61</v>
      </c>
      <c r="E54" s="63" t="s">
        <v>135</v>
      </c>
      <c r="F54" s="67">
        <v>1231.55</v>
      </c>
    </row>
    <row r="55" spans="1:6" ht="18" customHeight="1">
      <c r="A55" s="65">
        <v>48</v>
      </c>
      <c r="B55" s="61">
        <v>44376</v>
      </c>
      <c r="C55" s="62">
        <v>7029</v>
      </c>
      <c r="D55" s="62" t="s">
        <v>61</v>
      </c>
      <c r="E55" s="63" t="s">
        <v>128</v>
      </c>
      <c r="F55" s="67">
        <v>2000</v>
      </c>
    </row>
    <row r="56" spans="1:6" ht="18" customHeight="1">
      <c r="A56" s="65">
        <v>49</v>
      </c>
      <c r="B56" s="61">
        <v>44376</v>
      </c>
      <c r="C56" s="62">
        <v>7027</v>
      </c>
      <c r="D56" s="62" t="s">
        <v>58</v>
      </c>
      <c r="E56" s="63" t="s">
        <v>128</v>
      </c>
      <c r="F56" s="67">
        <v>300</v>
      </c>
    </row>
    <row r="57" spans="1:6" ht="18" customHeight="1">
      <c r="A57" s="65">
        <v>50</v>
      </c>
      <c r="B57" s="61">
        <v>44376</v>
      </c>
      <c r="C57" s="62">
        <v>7028</v>
      </c>
      <c r="D57" s="62" t="s">
        <v>58</v>
      </c>
      <c r="E57" s="63" t="s">
        <v>128</v>
      </c>
      <c r="F57" s="67">
        <v>16173.37</v>
      </c>
    </row>
    <row r="58" spans="1:6" ht="18" customHeight="1">
      <c r="A58" s="65">
        <v>51</v>
      </c>
      <c r="B58" s="61">
        <v>44378</v>
      </c>
      <c r="C58" s="62">
        <v>7032</v>
      </c>
      <c r="D58" s="62" t="s">
        <v>129</v>
      </c>
      <c r="E58" s="63" t="s">
        <v>130</v>
      </c>
      <c r="F58" s="67">
        <v>150</v>
      </c>
    </row>
    <row r="59" spans="1:6" ht="18" customHeight="1">
      <c r="A59" s="65">
        <v>52</v>
      </c>
      <c r="B59" s="61">
        <v>44378</v>
      </c>
      <c r="C59" s="62">
        <v>7033</v>
      </c>
      <c r="D59" s="62" t="s">
        <v>129</v>
      </c>
      <c r="E59" s="63" t="s">
        <v>130</v>
      </c>
      <c r="F59" s="67">
        <v>100</v>
      </c>
    </row>
    <row r="60" spans="1:6" ht="18" customHeight="1">
      <c r="A60" s="65">
        <v>53</v>
      </c>
      <c r="B60" s="61">
        <v>44378</v>
      </c>
      <c r="C60" s="62">
        <v>7034</v>
      </c>
      <c r="D60" s="62" t="s">
        <v>129</v>
      </c>
      <c r="E60" s="63" t="s">
        <v>130</v>
      </c>
      <c r="F60" s="67">
        <v>200</v>
      </c>
    </row>
    <row r="61" spans="1:6" ht="18" customHeight="1">
      <c r="A61" s="65">
        <v>54</v>
      </c>
      <c r="B61" s="61">
        <v>44378</v>
      </c>
      <c r="C61" s="62">
        <v>7035</v>
      </c>
      <c r="D61" s="62" t="s">
        <v>129</v>
      </c>
      <c r="E61" s="63" t="s">
        <v>130</v>
      </c>
      <c r="F61" s="67">
        <v>200</v>
      </c>
    </row>
    <row r="62" spans="1:6" ht="18" customHeight="1">
      <c r="A62" s="65">
        <v>55</v>
      </c>
      <c r="B62" s="61">
        <v>44378</v>
      </c>
      <c r="C62" s="62">
        <v>7036</v>
      </c>
      <c r="D62" s="62" t="s">
        <v>129</v>
      </c>
      <c r="E62" s="63" t="s">
        <v>130</v>
      </c>
      <c r="F62" s="67">
        <v>150</v>
      </c>
    </row>
    <row r="63" spans="1:6" ht="18" customHeight="1">
      <c r="A63" s="65">
        <v>56</v>
      </c>
      <c r="B63" s="61">
        <v>44378</v>
      </c>
      <c r="C63" s="62">
        <v>7037</v>
      </c>
      <c r="D63" s="62" t="s">
        <v>129</v>
      </c>
      <c r="E63" s="63" t="s">
        <v>130</v>
      </c>
      <c r="F63" s="67">
        <v>50</v>
      </c>
    </row>
    <row r="64" spans="1:6" ht="18" customHeight="1">
      <c r="A64" s="65">
        <v>57</v>
      </c>
      <c r="B64" s="61">
        <v>44378</v>
      </c>
      <c r="C64" s="62">
        <v>7038</v>
      </c>
      <c r="D64" s="62" t="s">
        <v>129</v>
      </c>
      <c r="E64" s="63" t="s">
        <v>130</v>
      </c>
      <c r="F64" s="67">
        <v>150</v>
      </c>
    </row>
    <row r="65" spans="1:6" ht="18" customHeight="1">
      <c r="A65" s="65">
        <v>58</v>
      </c>
      <c r="B65" s="61">
        <v>44378</v>
      </c>
      <c r="C65" s="62">
        <v>7039</v>
      </c>
      <c r="D65" s="62" t="s">
        <v>129</v>
      </c>
      <c r="E65" s="63" t="s">
        <v>130</v>
      </c>
      <c r="F65" s="67">
        <v>110</v>
      </c>
    </row>
    <row r="66" spans="1:6" ht="18" customHeight="1">
      <c r="A66" s="65">
        <v>59</v>
      </c>
      <c r="B66" s="61">
        <v>44378</v>
      </c>
      <c r="C66" s="62">
        <v>7040</v>
      </c>
      <c r="D66" s="62" t="s">
        <v>129</v>
      </c>
      <c r="E66" s="63" t="s">
        <v>130</v>
      </c>
      <c r="F66" s="67">
        <v>55</v>
      </c>
    </row>
    <row r="67" spans="1:6" ht="18" customHeight="1">
      <c r="A67" s="65">
        <v>60</v>
      </c>
      <c r="B67" s="61">
        <v>44378</v>
      </c>
      <c r="C67" s="62">
        <v>7041</v>
      </c>
      <c r="D67" s="62" t="s">
        <v>129</v>
      </c>
      <c r="E67" s="63" t="s">
        <v>130</v>
      </c>
      <c r="F67" s="67">
        <v>100</v>
      </c>
    </row>
    <row r="68" spans="1:6" ht="18" customHeight="1">
      <c r="A68" s="65">
        <v>61</v>
      </c>
      <c r="B68" s="61">
        <v>44378</v>
      </c>
      <c r="C68" s="62">
        <v>7042</v>
      </c>
      <c r="D68" s="62" t="s">
        <v>129</v>
      </c>
      <c r="E68" s="63" t="s">
        <v>130</v>
      </c>
      <c r="F68" s="67">
        <v>500</v>
      </c>
    </row>
    <row r="69" spans="1:6" ht="18" customHeight="1">
      <c r="A69" s="65">
        <v>62</v>
      </c>
      <c r="B69" s="61">
        <v>44378</v>
      </c>
      <c r="C69" s="62">
        <v>7043</v>
      </c>
      <c r="D69" s="62" t="s">
        <v>129</v>
      </c>
      <c r="E69" s="63" t="s">
        <v>130</v>
      </c>
      <c r="F69" s="67">
        <v>200</v>
      </c>
    </row>
    <row r="70" spans="1:6" ht="18" customHeight="1">
      <c r="A70" s="65">
        <v>63</v>
      </c>
      <c r="B70" s="61">
        <v>44378</v>
      </c>
      <c r="C70" s="62">
        <v>7044</v>
      </c>
      <c r="D70" s="62" t="s">
        <v>129</v>
      </c>
      <c r="E70" s="63" t="s">
        <v>130</v>
      </c>
      <c r="F70" s="67">
        <v>20.67</v>
      </c>
    </row>
    <row r="71" spans="1:6" ht="18" customHeight="1">
      <c r="A71" s="65">
        <v>64</v>
      </c>
      <c r="B71" s="61">
        <v>44378</v>
      </c>
      <c r="C71" s="62">
        <v>7045</v>
      </c>
      <c r="D71" s="62" t="s">
        <v>58</v>
      </c>
      <c r="E71" s="63" t="s">
        <v>128</v>
      </c>
      <c r="F71" s="67">
        <v>32914.5</v>
      </c>
    </row>
    <row r="72" spans="1:6" ht="18" customHeight="1">
      <c r="A72" s="65">
        <v>65</v>
      </c>
      <c r="B72" s="61">
        <v>44378</v>
      </c>
      <c r="C72" s="62">
        <v>7046</v>
      </c>
      <c r="D72" s="62" t="s">
        <v>58</v>
      </c>
      <c r="E72" s="63" t="s">
        <v>128</v>
      </c>
      <c r="F72" s="67">
        <v>1728</v>
      </c>
    </row>
    <row r="73" spans="1:6" ht="18" customHeight="1">
      <c r="A73" s="65">
        <v>66</v>
      </c>
      <c r="B73" s="61">
        <v>44378</v>
      </c>
      <c r="C73" s="62">
        <v>7047</v>
      </c>
      <c r="D73" s="62" t="s">
        <v>58</v>
      </c>
      <c r="E73" s="63" t="s">
        <v>128</v>
      </c>
      <c r="F73" s="67">
        <v>1976</v>
      </c>
    </row>
    <row r="74" spans="1:6" ht="18" customHeight="1">
      <c r="A74" s="65">
        <v>67</v>
      </c>
      <c r="B74" s="61">
        <v>44378</v>
      </c>
      <c r="C74" s="62">
        <v>7048</v>
      </c>
      <c r="D74" s="62" t="s">
        <v>61</v>
      </c>
      <c r="E74" s="63" t="s">
        <v>128</v>
      </c>
      <c r="F74" s="67">
        <v>3350</v>
      </c>
    </row>
    <row r="75" spans="1:6" ht="18" customHeight="1">
      <c r="A75" s="65">
        <v>68</v>
      </c>
      <c r="B75" s="61">
        <v>44378</v>
      </c>
      <c r="C75" s="62">
        <v>7049</v>
      </c>
      <c r="D75" s="62" t="s">
        <v>58</v>
      </c>
      <c r="E75" s="63" t="s">
        <v>128</v>
      </c>
      <c r="F75" s="67">
        <v>35419</v>
      </c>
    </row>
    <row r="76" spans="1:6" ht="18" customHeight="1">
      <c r="A76" s="65">
        <v>69</v>
      </c>
      <c r="B76" s="61">
        <v>44378</v>
      </c>
      <c r="C76" s="62">
        <v>7053</v>
      </c>
      <c r="D76" s="62" t="s">
        <v>61</v>
      </c>
      <c r="E76" s="63" t="s">
        <v>133</v>
      </c>
      <c r="F76" s="67">
        <v>1104.49</v>
      </c>
    </row>
    <row r="77" spans="1:6" ht="18" customHeight="1">
      <c r="A77" s="65">
        <v>70</v>
      </c>
      <c r="B77" s="61">
        <v>44378</v>
      </c>
      <c r="C77" s="62">
        <v>7076</v>
      </c>
      <c r="D77" s="62" t="s">
        <v>61</v>
      </c>
      <c r="E77" s="63" t="s">
        <v>128</v>
      </c>
      <c r="F77" s="67">
        <v>8614</v>
      </c>
    </row>
    <row r="78" spans="1:6" ht="18" customHeight="1">
      <c r="A78" s="65">
        <v>71</v>
      </c>
      <c r="B78" s="61">
        <v>44379</v>
      </c>
      <c r="C78" s="62">
        <v>7055</v>
      </c>
      <c r="D78" s="62" t="s">
        <v>61</v>
      </c>
      <c r="E78" s="63" t="s">
        <v>133</v>
      </c>
      <c r="F78" s="67">
        <v>7912.5</v>
      </c>
    </row>
    <row r="79" spans="1:6" ht="18" customHeight="1">
      <c r="A79" s="65">
        <v>72</v>
      </c>
      <c r="B79" s="61">
        <v>44379</v>
      </c>
      <c r="C79" s="62">
        <v>7056</v>
      </c>
      <c r="D79" s="62" t="s">
        <v>58</v>
      </c>
      <c r="E79" s="63" t="s">
        <v>128</v>
      </c>
      <c r="F79" s="67">
        <v>2050</v>
      </c>
    </row>
    <row r="80" spans="1:6" ht="18" customHeight="1">
      <c r="A80" s="65">
        <v>73</v>
      </c>
      <c r="B80" s="61">
        <v>44379</v>
      </c>
      <c r="C80" s="62">
        <v>7057</v>
      </c>
      <c r="D80" s="62" t="s">
        <v>58</v>
      </c>
      <c r="E80" s="63" t="s">
        <v>128</v>
      </c>
      <c r="F80" s="67">
        <v>1910</v>
      </c>
    </row>
    <row r="81" spans="1:6" ht="18" customHeight="1">
      <c r="A81" s="65">
        <v>74</v>
      </c>
      <c r="B81" s="61">
        <v>44379</v>
      </c>
      <c r="C81" s="62">
        <v>7058</v>
      </c>
      <c r="D81" s="62" t="s">
        <v>58</v>
      </c>
      <c r="E81" s="63" t="s">
        <v>128</v>
      </c>
      <c r="F81" s="67">
        <v>2050</v>
      </c>
    </row>
    <row r="82" spans="1:6" ht="18" customHeight="1">
      <c r="A82" s="65">
        <v>75</v>
      </c>
      <c r="B82" s="61">
        <v>44379</v>
      </c>
      <c r="C82" s="62">
        <v>7059</v>
      </c>
      <c r="D82" s="62" t="s">
        <v>61</v>
      </c>
      <c r="E82" s="63" t="s">
        <v>128</v>
      </c>
      <c r="F82" s="67">
        <v>1000</v>
      </c>
    </row>
    <row r="83" spans="1:6" ht="18" customHeight="1">
      <c r="A83" s="65">
        <v>76</v>
      </c>
      <c r="B83" s="61">
        <v>44379</v>
      </c>
      <c r="C83" s="62">
        <v>7060</v>
      </c>
      <c r="D83" s="62" t="s">
        <v>61</v>
      </c>
      <c r="E83" s="63" t="s">
        <v>128</v>
      </c>
      <c r="F83" s="67">
        <v>11443.34</v>
      </c>
    </row>
    <row r="84" spans="1:6" ht="18" customHeight="1">
      <c r="A84" s="65">
        <v>77</v>
      </c>
      <c r="B84" s="61">
        <v>44379</v>
      </c>
      <c r="C84" s="62">
        <v>7061</v>
      </c>
      <c r="D84" s="62" t="s">
        <v>61</v>
      </c>
      <c r="E84" s="63" t="s">
        <v>128</v>
      </c>
      <c r="F84" s="67">
        <v>3765</v>
      </c>
    </row>
    <row r="85" spans="1:6" ht="18" customHeight="1">
      <c r="A85" s="65">
        <v>78</v>
      </c>
      <c r="B85" s="61">
        <v>44379</v>
      </c>
      <c r="C85" s="62">
        <v>7062</v>
      </c>
      <c r="D85" s="62" t="s">
        <v>61</v>
      </c>
      <c r="E85" s="63" t="s">
        <v>128</v>
      </c>
      <c r="F85" s="67">
        <v>5500</v>
      </c>
    </row>
    <row r="86" spans="1:6" ht="18" customHeight="1">
      <c r="A86" s="65">
        <v>79</v>
      </c>
      <c r="B86" s="61">
        <v>44379</v>
      </c>
      <c r="C86" s="62">
        <v>7063</v>
      </c>
      <c r="D86" s="62" t="s">
        <v>58</v>
      </c>
      <c r="E86" s="63" t="s">
        <v>128</v>
      </c>
      <c r="F86" s="67">
        <v>3854.5</v>
      </c>
    </row>
    <row r="87" spans="1:6" ht="18" customHeight="1">
      <c r="A87" s="65">
        <v>80</v>
      </c>
      <c r="B87" s="61">
        <v>44379</v>
      </c>
      <c r="C87" s="62">
        <v>7064</v>
      </c>
      <c r="D87" s="62" t="s">
        <v>61</v>
      </c>
      <c r="E87" s="63" t="s">
        <v>128</v>
      </c>
      <c r="F87" s="67">
        <v>1000</v>
      </c>
    </row>
    <row r="88" spans="1:6" ht="18" customHeight="1">
      <c r="A88" s="65">
        <v>81</v>
      </c>
      <c r="B88" s="61">
        <v>44379</v>
      </c>
      <c r="C88" s="62">
        <v>7065</v>
      </c>
      <c r="D88" s="62" t="s">
        <v>58</v>
      </c>
      <c r="E88" s="63" t="s">
        <v>128</v>
      </c>
      <c r="F88" s="67">
        <v>30050</v>
      </c>
    </row>
    <row r="89" spans="1:6" ht="18" customHeight="1">
      <c r="A89" s="65">
        <v>82</v>
      </c>
      <c r="B89" s="61">
        <v>44379</v>
      </c>
      <c r="C89" s="62">
        <v>7066</v>
      </c>
      <c r="D89" s="62" t="s">
        <v>61</v>
      </c>
      <c r="E89" s="63" t="s">
        <v>128</v>
      </c>
      <c r="F89" s="67">
        <v>4583.11</v>
      </c>
    </row>
    <row r="90" spans="1:6" ht="18" customHeight="1">
      <c r="A90" s="65">
        <v>83</v>
      </c>
      <c r="B90" s="61">
        <v>44379</v>
      </c>
      <c r="C90" s="62">
        <v>7067</v>
      </c>
      <c r="D90" s="62" t="s">
        <v>61</v>
      </c>
      <c r="E90" s="63" t="s">
        <v>128</v>
      </c>
      <c r="F90" s="67">
        <v>3580</v>
      </c>
    </row>
    <row r="91" spans="1:6" ht="18" customHeight="1">
      <c r="A91" s="65">
        <v>84</v>
      </c>
      <c r="B91" s="61">
        <v>44379</v>
      </c>
      <c r="C91" s="62">
        <v>7068</v>
      </c>
      <c r="D91" s="62" t="s">
        <v>61</v>
      </c>
      <c r="E91" s="63" t="s">
        <v>136</v>
      </c>
      <c r="F91" s="67">
        <v>500</v>
      </c>
    </row>
    <row r="92" spans="1:6" ht="18" customHeight="1">
      <c r="A92" s="65">
        <v>85</v>
      </c>
      <c r="B92" s="61">
        <v>44379</v>
      </c>
      <c r="C92" s="62">
        <v>7069</v>
      </c>
      <c r="D92" s="62" t="s">
        <v>129</v>
      </c>
      <c r="E92" s="63" t="s">
        <v>130</v>
      </c>
      <c r="F92" s="67">
        <v>200</v>
      </c>
    </row>
    <row r="93" spans="1:6" ht="18" customHeight="1">
      <c r="A93" s="65">
        <v>86</v>
      </c>
      <c r="B93" s="61">
        <v>44379</v>
      </c>
      <c r="C93" s="62">
        <v>7070</v>
      </c>
      <c r="D93" s="62" t="s">
        <v>129</v>
      </c>
      <c r="E93" s="63" t="s">
        <v>130</v>
      </c>
      <c r="F93" s="67">
        <v>100</v>
      </c>
    </row>
    <row r="94" spans="1:6" ht="18" customHeight="1">
      <c r="A94" s="65">
        <v>87</v>
      </c>
      <c r="B94" s="61">
        <v>44379</v>
      </c>
      <c r="C94" s="62">
        <v>7071</v>
      </c>
      <c r="D94" s="62" t="s">
        <v>129</v>
      </c>
      <c r="E94" s="63" t="s">
        <v>130</v>
      </c>
      <c r="F94" s="67">
        <v>50</v>
      </c>
    </row>
    <row r="95" spans="1:6" ht="18" customHeight="1">
      <c r="A95" s="65">
        <v>88</v>
      </c>
      <c r="B95" s="61">
        <v>44379</v>
      </c>
      <c r="C95" s="62">
        <v>7072</v>
      </c>
      <c r="D95" s="62" t="s">
        <v>129</v>
      </c>
      <c r="E95" s="63" t="s">
        <v>130</v>
      </c>
      <c r="F95" s="67">
        <v>150</v>
      </c>
    </row>
    <row r="96" spans="1:6" ht="18" customHeight="1">
      <c r="A96" s="65">
        <v>89</v>
      </c>
      <c r="B96" s="61">
        <v>44379</v>
      </c>
      <c r="C96" s="62">
        <v>7078</v>
      </c>
      <c r="D96" s="62" t="s">
        <v>61</v>
      </c>
      <c r="E96" s="63" t="s">
        <v>128</v>
      </c>
      <c r="F96" s="67">
        <v>1000</v>
      </c>
    </row>
    <row r="97" spans="1:6" ht="18" customHeight="1">
      <c r="A97" s="65">
        <v>90</v>
      </c>
      <c r="B97" s="61">
        <v>44379</v>
      </c>
      <c r="C97" s="62">
        <v>7079</v>
      </c>
      <c r="D97" s="62" t="s">
        <v>61</v>
      </c>
      <c r="E97" s="63" t="s">
        <v>128</v>
      </c>
      <c r="F97" s="67">
        <v>6000</v>
      </c>
    </row>
    <row r="98" spans="1:6" ht="18" customHeight="1">
      <c r="A98" s="65">
        <v>91</v>
      </c>
      <c r="B98" s="61">
        <v>44379</v>
      </c>
      <c r="C98" s="62">
        <v>7080</v>
      </c>
      <c r="D98" s="62" t="s">
        <v>61</v>
      </c>
      <c r="E98" s="63" t="s">
        <v>128</v>
      </c>
      <c r="F98" s="67">
        <v>1710.32</v>
      </c>
    </row>
    <row r="99" spans="1:6" ht="18" customHeight="1">
      <c r="A99" s="65">
        <v>92</v>
      </c>
      <c r="B99" s="61">
        <v>44379</v>
      </c>
      <c r="C99" s="62">
        <v>7081</v>
      </c>
      <c r="D99" s="62" t="s">
        <v>61</v>
      </c>
      <c r="E99" s="63" t="s">
        <v>128</v>
      </c>
      <c r="F99" s="67">
        <v>1649</v>
      </c>
    </row>
    <row r="100" spans="1:6" ht="18" customHeight="1">
      <c r="A100" s="65">
        <v>93</v>
      </c>
      <c r="B100" s="61">
        <v>44379</v>
      </c>
      <c r="C100" s="62">
        <v>7085</v>
      </c>
      <c r="D100" s="62" t="s">
        <v>58</v>
      </c>
      <c r="E100" s="63" t="s">
        <v>128</v>
      </c>
      <c r="F100" s="67">
        <v>3500</v>
      </c>
    </row>
    <row r="101" spans="1:6" ht="18" customHeight="1">
      <c r="A101" s="65">
        <v>94</v>
      </c>
      <c r="B101" s="61">
        <v>44379</v>
      </c>
      <c r="C101" s="62">
        <v>7086</v>
      </c>
      <c r="D101" s="62" t="s">
        <v>58</v>
      </c>
      <c r="E101" s="63" t="s">
        <v>128</v>
      </c>
      <c r="F101" s="67">
        <v>13685</v>
      </c>
    </row>
    <row r="102" spans="1:6" ht="18" customHeight="1">
      <c r="A102" s="65">
        <v>95</v>
      </c>
      <c r="B102" s="61">
        <v>44379</v>
      </c>
      <c r="C102" s="62">
        <v>7087</v>
      </c>
      <c r="D102" s="62" t="s">
        <v>61</v>
      </c>
      <c r="E102" s="63" t="s">
        <v>128</v>
      </c>
      <c r="F102" s="67">
        <v>1749.5</v>
      </c>
    </row>
    <row r="103" spans="1:6" ht="18" customHeight="1">
      <c r="A103" s="65">
        <v>96</v>
      </c>
      <c r="B103" s="61">
        <v>44379</v>
      </c>
      <c r="C103" s="62">
        <v>7088</v>
      </c>
      <c r="D103" s="62" t="s">
        <v>58</v>
      </c>
      <c r="E103" s="63" t="s">
        <v>128</v>
      </c>
      <c r="F103" s="67">
        <v>5950</v>
      </c>
    </row>
    <row r="104" spans="1:6" ht="18" customHeight="1">
      <c r="A104" s="65">
        <v>97</v>
      </c>
      <c r="B104" s="61">
        <v>44379</v>
      </c>
      <c r="C104" s="62">
        <v>7090</v>
      </c>
      <c r="D104" s="62" t="s">
        <v>61</v>
      </c>
      <c r="E104" s="63" t="s">
        <v>136</v>
      </c>
      <c r="F104" s="67">
        <v>912.04</v>
      </c>
    </row>
    <row r="105" spans="1:6" ht="18" customHeight="1">
      <c r="A105" s="65">
        <v>98</v>
      </c>
      <c r="B105" s="61">
        <v>44379</v>
      </c>
      <c r="C105" s="62">
        <v>7091</v>
      </c>
      <c r="D105" s="62" t="s">
        <v>58</v>
      </c>
      <c r="E105" s="63" t="s">
        <v>128</v>
      </c>
      <c r="F105" s="67">
        <v>1350</v>
      </c>
    </row>
    <row r="106" spans="1:6" ht="18" customHeight="1">
      <c r="A106" s="65">
        <v>99</v>
      </c>
      <c r="B106" s="61">
        <v>44379</v>
      </c>
      <c r="C106" s="62">
        <v>7092</v>
      </c>
      <c r="D106" s="62" t="s">
        <v>61</v>
      </c>
      <c r="E106" s="63" t="s">
        <v>128</v>
      </c>
      <c r="F106" s="67">
        <v>15350</v>
      </c>
    </row>
    <row r="107" spans="1:6" ht="18" customHeight="1">
      <c r="A107" s="65">
        <v>100</v>
      </c>
      <c r="B107" s="61">
        <v>44379</v>
      </c>
      <c r="C107" s="62">
        <v>7093</v>
      </c>
      <c r="D107" s="62" t="s">
        <v>61</v>
      </c>
      <c r="E107" s="63" t="s">
        <v>128</v>
      </c>
      <c r="F107" s="67">
        <v>987</v>
      </c>
    </row>
    <row r="108" spans="1:6" ht="18" customHeight="1">
      <c r="A108" s="65">
        <v>101</v>
      </c>
      <c r="B108" s="61">
        <v>44379</v>
      </c>
      <c r="C108" s="62">
        <v>7094</v>
      </c>
      <c r="D108" s="62" t="s">
        <v>61</v>
      </c>
      <c r="E108" s="63" t="s">
        <v>136</v>
      </c>
      <c r="F108" s="67">
        <v>300</v>
      </c>
    </row>
    <row r="109" spans="1:6" ht="18" customHeight="1">
      <c r="A109" s="65">
        <v>102</v>
      </c>
      <c r="B109" s="61">
        <v>44379</v>
      </c>
      <c r="C109" s="62">
        <v>7095</v>
      </c>
      <c r="D109" s="62" t="s">
        <v>129</v>
      </c>
      <c r="E109" s="63" t="s">
        <v>130</v>
      </c>
      <c r="F109" s="67">
        <v>25</v>
      </c>
    </row>
    <row r="110" spans="1:6" ht="18" customHeight="1">
      <c r="A110" s="65">
        <v>103</v>
      </c>
      <c r="B110" s="61">
        <v>44379</v>
      </c>
      <c r="C110" s="62">
        <v>7096</v>
      </c>
      <c r="D110" s="62" t="s">
        <v>129</v>
      </c>
      <c r="E110" s="63" t="s">
        <v>130</v>
      </c>
      <c r="F110" s="67">
        <v>230</v>
      </c>
    </row>
    <row r="111" spans="1:6" ht="18" customHeight="1">
      <c r="A111" s="65">
        <v>104</v>
      </c>
      <c r="B111" s="61">
        <v>44379</v>
      </c>
      <c r="C111" s="62">
        <v>7097</v>
      </c>
      <c r="D111" s="62" t="s">
        <v>129</v>
      </c>
      <c r="E111" s="63" t="s">
        <v>130</v>
      </c>
      <c r="F111" s="67">
        <v>150</v>
      </c>
    </row>
    <row r="112" spans="1:6" ht="18" customHeight="1">
      <c r="A112" s="65">
        <v>105</v>
      </c>
      <c r="B112" s="61">
        <v>44379</v>
      </c>
      <c r="C112" s="62">
        <v>7098</v>
      </c>
      <c r="D112" s="62" t="s">
        <v>129</v>
      </c>
      <c r="E112" s="63" t="s">
        <v>130</v>
      </c>
      <c r="F112" s="67">
        <v>110</v>
      </c>
    </row>
    <row r="113" spans="1:6" ht="18" customHeight="1">
      <c r="A113" s="65">
        <v>106</v>
      </c>
      <c r="B113" s="61">
        <v>44379</v>
      </c>
      <c r="C113" s="62">
        <v>7099</v>
      </c>
      <c r="D113" s="62" t="s">
        <v>129</v>
      </c>
      <c r="E113" s="63" t="s">
        <v>130</v>
      </c>
      <c r="F113" s="67">
        <v>20</v>
      </c>
    </row>
    <row r="114" spans="1:6" ht="18" customHeight="1">
      <c r="A114" s="65">
        <v>107</v>
      </c>
      <c r="B114" s="61">
        <v>44379</v>
      </c>
      <c r="C114" s="62">
        <v>7100</v>
      </c>
      <c r="D114" s="62" t="s">
        <v>129</v>
      </c>
      <c r="E114" s="63" t="s">
        <v>130</v>
      </c>
      <c r="F114" s="67">
        <v>100</v>
      </c>
    </row>
    <row r="115" spans="1:6" ht="18" customHeight="1" thickBot="1">
      <c r="A115" s="76"/>
      <c r="B115" s="77"/>
      <c r="C115" s="78"/>
      <c r="D115" s="78"/>
      <c r="E115" s="79"/>
      <c r="F115" s="80"/>
    </row>
    <row r="116" spans="1:6" ht="18" customHeight="1" thickBot="1">
      <c r="A116" s="82"/>
      <c r="B116" s="83"/>
      <c r="C116" s="83"/>
      <c r="D116" s="83"/>
      <c r="E116" s="84" t="s">
        <v>0</v>
      </c>
      <c r="F116" s="81">
        <f>SUM(F8:F115)</f>
        <v>3960480.98</v>
      </c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55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55"/>
    </row>
    <row r="252" ht="18" customHeight="1">
      <c r="I252" s="55"/>
    </row>
    <row r="253" ht="18" customHeight="1">
      <c r="I253" s="55"/>
    </row>
    <row r="254" ht="18" customHeight="1">
      <c r="I254" s="55"/>
    </row>
    <row r="255" ht="18" customHeight="1">
      <c r="I255" s="55"/>
    </row>
    <row r="256" ht="18" customHeight="1">
      <c r="I256" s="55"/>
    </row>
    <row r="257" ht="18" customHeight="1">
      <c r="I257" s="55"/>
    </row>
    <row r="258" ht="18" customHeight="1">
      <c r="I258" s="55"/>
    </row>
    <row r="259" ht="18" customHeight="1">
      <c r="I259" s="55"/>
    </row>
    <row r="260" ht="18" customHeight="1">
      <c r="I260" s="55"/>
    </row>
    <row r="261" ht="18" customHeight="1">
      <c r="I261" s="55"/>
    </row>
    <row r="262" ht="18" customHeight="1">
      <c r="I262" s="55"/>
    </row>
    <row r="263" ht="18" customHeight="1">
      <c r="I263" s="55"/>
    </row>
    <row r="264" ht="18" customHeight="1">
      <c r="I264" s="55"/>
    </row>
    <row r="265" ht="18" customHeight="1">
      <c r="I265" s="55"/>
    </row>
    <row r="266" ht="18" customHeight="1">
      <c r="I266" s="55"/>
    </row>
    <row r="267" ht="18" customHeight="1">
      <c r="I267" s="55"/>
    </row>
    <row r="268" ht="18" customHeight="1">
      <c r="I268" s="55"/>
    </row>
    <row r="269" ht="18" customHeight="1">
      <c r="I269" s="55"/>
    </row>
    <row r="270" ht="18" customHeight="1">
      <c r="I270" s="55"/>
    </row>
    <row r="271" ht="18" customHeight="1">
      <c r="I271" s="55"/>
    </row>
    <row r="272" ht="18" customHeight="1">
      <c r="I272" s="55"/>
    </row>
    <row r="273" ht="18" customHeight="1">
      <c r="I273" s="55"/>
    </row>
    <row r="274" ht="18" customHeight="1">
      <c r="I274" s="55"/>
    </row>
    <row r="275" ht="18" customHeight="1">
      <c r="I275" s="55"/>
    </row>
    <row r="276" ht="18" customHeight="1">
      <c r="I276" s="55"/>
    </row>
    <row r="277" ht="18" customHeight="1">
      <c r="I277" s="55"/>
    </row>
    <row r="278" ht="18" customHeight="1">
      <c r="I278" s="55"/>
    </row>
    <row r="279" ht="18" customHeight="1">
      <c r="I279" s="55"/>
    </row>
    <row r="280" ht="18" customHeight="1">
      <c r="I280" s="55"/>
    </row>
    <row r="281" ht="18" customHeight="1">
      <c r="I281" s="55"/>
    </row>
    <row r="282" ht="18" customHeight="1">
      <c r="I282" s="55"/>
    </row>
    <row r="283" ht="18" customHeight="1">
      <c r="I283" s="55"/>
    </row>
    <row r="284" ht="18" customHeight="1">
      <c r="I284" s="55"/>
    </row>
    <row r="285" ht="18" customHeight="1">
      <c r="I285" s="55"/>
    </row>
    <row r="286" ht="18" customHeight="1">
      <c r="I286" s="55"/>
    </row>
    <row r="287" ht="18" customHeight="1">
      <c r="I287" s="55"/>
    </row>
    <row r="288" ht="18" customHeight="1">
      <c r="I288" s="55"/>
    </row>
    <row r="289" ht="18" customHeight="1">
      <c r="I289" s="55"/>
    </row>
    <row r="290" ht="18" customHeight="1">
      <c r="I290" s="55"/>
    </row>
    <row r="291" ht="18" customHeight="1">
      <c r="I291" s="55"/>
    </row>
    <row r="292" ht="18" customHeight="1">
      <c r="I292" s="55"/>
    </row>
    <row r="293" ht="18" customHeight="1">
      <c r="I293" s="55"/>
    </row>
    <row r="294" ht="18" customHeight="1">
      <c r="I294" s="55"/>
    </row>
    <row r="295" ht="18" customHeight="1">
      <c r="I295" s="55"/>
    </row>
    <row r="296" ht="18" customHeight="1">
      <c r="I296" s="55"/>
    </row>
    <row r="297" ht="18" customHeight="1">
      <c r="I297" s="55"/>
    </row>
    <row r="298" ht="18" customHeight="1">
      <c r="I298" s="55"/>
    </row>
    <row r="299" ht="18" customHeight="1">
      <c r="I299" s="55"/>
    </row>
    <row r="300" ht="18" customHeight="1">
      <c r="I300" s="55"/>
    </row>
    <row r="301" ht="18" customHeight="1">
      <c r="I301" s="55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K15" sqref="K15"/>
    </sheetView>
  </sheetViews>
  <sheetFormatPr defaultColWidth="10.421875" defaultRowHeight="12.75"/>
  <cols>
    <col min="1" max="1" width="9.421875" style="86" customWidth="1"/>
    <col min="2" max="2" width="17.28125" style="86" customWidth="1"/>
    <col min="3" max="3" width="20.8515625" style="86" customWidth="1"/>
    <col min="4" max="4" width="24.7109375" style="86" customWidth="1"/>
    <col min="5" max="5" width="39.421875" style="86" customWidth="1"/>
    <col min="6" max="6" width="15.00390625" style="86" customWidth="1"/>
    <col min="7" max="16384" width="10.421875" style="86" customWidth="1"/>
  </cols>
  <sheetData>
    <row r="1" spans="1:6" ht="12.75">
      <c r="A1" s="4" t="s">
        <v>27</v>
      </c>
      <c r="B1" s="85"/>
      <c r="C1" s="2"/>
      <c r="D1" s="2"/>
      <c r="E1" s="85"/>
      <c r="F1" s="85"/>
    </row>
    <row r="2" spans="2:6" ht="12.75">
      <c r="B2" s="85"/>
      <c r="C2" s="85"/>
      <c r="D2" s="85"/>
      <c r="E2" s="85"/>
      <c r="F2" s="85"/>
    </row>
    <row r="3" spans="1:6" ht="12.75">
      <c r="A3" s="4" t="s">
        <v>15</v>
      </c>
      <c r="B3" s="2"/>
      <c r="C3" s="85"/>
      <c r="D3" s="2"/>
      <c r="E3" s="87"/>
      <c r="F3" s="85"/>
    </row>
    <row r="4" spans="1:6" ht="12.75">
      <c r="A4" s="4" t="s">
        <v>20</v>
      </c>
      <c r="B4" s="2"/>
      <c r="C4" s="85"/>
      <c r="D4" s="2"/>
      <c r="E4" s="85"/>
      <c r="F4" s="2"/>
    </row>
    <row r="5" spans="1:6" ht="12.75">
      <c r="A5" s="85"/>
      <c r="B5" s="2"/>
      <c r="C5" s="85"/>
      <c r="D5" s="85"/>
      <c r="E5" s="85"/>
      <c r="F5" s="85"/>
    </row>
    <row r="6" spans="1:6" ht="12.75">
      <c r="A6" s="85"/>
      <c r="B6" s="3"/>
      <c r="C6" s="13" t="s">
        <v>22</v>
      </c>
      <c r="D6" s="37" t="s">
        <v>41</v>
      </c>
      <c r="E6" s="85"/>
      <c r="F6" s="85"/>
    </row>
    <row r="7" spans="1:6" ht="13.5" thickBot="1">
      <c r="A7" s="85"/>
      <c r="B7" s="85"/>
      <c r="C7" s="85"/>
      <c r="D7" s="85"/>
      <c r="E7" s="85"/>
      <c r="F7" s="85"/>
    </row>
    <row r="8" spans="1:6" ht="43.5" customHeight="1" thickBot="1">
      <c r="A8" s="32" t="s">
        <v>2</v>
      </c>
      <c r="B8" s="33" t="s">
        <v>3</v>
      </c>
      <c r="C8" s="34" t="s">
        <v>4</v>
      </c>
      <c r="D8" s="33" t="s">
        <v>17</v>
      </c>
      <c r="E8" s="33" t="s">
        <v>18</v>
      </c>
      <c r="F8" s="35" t="s">
        <v>19</v>
      </c>
    </row>
    <row r="9" spans="1:6" ht="25.5">
      <c r="A9" s="98">
        <v>1</v>
      </c>
      <c r="B9" s="89">
        <v>44365</v>
      </c>
      <c r="C9" s="88">
        <v>6728</v>
      </c>
      <c r="D9" s="88" t="s">
        <v>58</v>
      </c>
      <c r="E9" s="103" t="s">
        <v>59</v>
      </c>
      <c r="F9" s="99">
        <v>2310.34</v>
      </c>
    </row>
    <row r="10" spans="1:6" ht="12.75">
      <c r="A10" s="98">
        <v>2</v>
      </c>
      <c r="B10" s="89">
        <v>44365</v>
      </c>
      <c r="C10" s="88">
        <v>6741</v>
      </c>
      <c r="D10" s="88" t="s">
        <v>58</v>
      </c>
      <c r="E10" s="103" t="s">
        <v>60</v>
      </c>
      <c r="F10" s="99">
        <v>24621</v>
      </c>
    </row>
    <row r="11" spans="1:6" ht="12.75">
      <c r="A11" s="98">
        <v>3</v>
      </c>
      <c r="B11" s="89">
        <v>44365</v>
      </c>
      <c r="C11" s="88">
        <v>6742</v>
      </c>
      <c r="D11" s="88" t="s">
        <v>58</v>
      </c>
      <c r="E11" s="103" t="s">
        <v>60</v>
      </c>
      <c r="F11" s="99">
        <v>14772.6</v>
      </c>
    </row>
    <row r="12" spans="1:6" ht="12.75">
      <c r="A12" s="98">
        <v>4</v>
      </c>
      <c r="B12" s="89">
        <v>44365</v>
      </c>
      <c r="C12" s="88">
        <v>6743</v>
      </c>
      <c r="D12" s="88" t="s">
        <v>58</v>
      </c>
      <c r="E12" s="103" t="s">
        <v>60</v>
      </c>
      <c r="F12" s="99">
        <v>14772.6</v>
      </c>
    </row>
    <row r="13" spans="1:256" ht="12.75">
      <c r="A13" s="98">
        <v>5</v>
      </c>
      <c r="B13" s="89">
        <v>44365</v>
      </c>
      <c r="C13" s="90">
        <v>6746</v>
      </c>
      <c r="D13" s="88" t="s">
        <v>61</v>
      </c>
      <c r="E13" s="103" t="s">
        <v>60</v>
      </c>
      <c r="F13" s="100">
        <v>36931.5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6" ht="12.75">
      <c r="A14" s="98">
        <v>6</v>
      </c>
      <c r="B14" s="89">
        <v>44365</v>
      </c>
      <c r="C14" s="90">
        <v>6783</v>
      </c>
      <c r="D14" s="88" t="s">
        <v>61</v>
      </c>
      <c r="E14" s="103" t="s">
        <v>60</v>
      </c>
      <c r="F14" s="100">
        <v>73863</v>
      </c>
    </row>
    <row r="15" spans="1:6" ht="12.75">
      <c r="A15" s="98">
        <v>7</v>
      </c>
      <c r="B15" s="89">
        <v>44365</v>
      </c>
      <c r="C15" s="90">
        <v>6785</v>
      </c>
      <c r="D15" s="88" t="s">
        <v>61</v>
      </c>
      <c r="E15" s="103" t="s">
        <v>60</v>
      </c>
      <c r="F15" s="100">
        <v>73863</v>
      </c>
    </row>
    <row r="16" spans="1:6" ht="12.75">
      <c r="A16" s="98">
        <v>8</v>
      </c>
      <c r="B16" s="89">
        <v>44365</v>
      </c>
      <c r="C16" s="90">
        <v>6782</v>
      </c>
      <c r="D16" s="88" t="s">
        <v>61</v>
      </c>
      <c r="E16" s="103" t="s">
        <v>60</v>
      </c>
      <c r="F16" s="100">
        <v>73863</v>
      </c>
    </row>
    <row r="17" spans="1:6" ht="12.75">
      <c r="A17" s="98">
        <v>9</v>
      </c>
      <c r="B17" s="89">
        <v>44365</v>
      </c>
      <c r="C17" s="90">
        <v>6744</v>
      </c>
      <c r="D17" s="88" t="s">
        <v>61</v>
      </c>
      <c r="E17" s="103" t="s">
        <v>60</v>
      </c>
      <c r="F17" s="100">
        <v>36931.5</v>
      </c>
    </row>
    <row r="18" spans="1:6" ht="12.75">
      <c r="A18" s="98">
        <v>10</v>
      </c>
      <c r="B18" s="89">
        <v>44369</v>
      </c>
      <c r="C18" s="90">
        <v>5657</v>
      </c>
      <c r="D18" s="88" t="s">
        <v>58</v>
      </c>
      <c r="E18" s="103" t="s">
        <v>62</v>
      </c>
      <c r="F18" s="100">
        <v>17657.26</v>
      </c>
    </row>
    <row r="19" spans="1:6" ht="12.75">
      <c r="A19" s="98">
        <v>11</v>
      </c>
      <c r="B19" s="89">
        <v>44369</v>
      </c>
      <c r="C19" s="90">
        <v>5658</v>
      </c>
      <c r="D19" s="88" t="s">
        <v>58</v>
      </c>
      <c r="E19" s="103" t="s">
        <v>63</v>
      </c>
      <c r="F19" s="100">
        <v>5221</v>
      </c>
    </row>
    <row r="20" spans="1:6" ht="12.75">
      <c r="A20" s="98">
        <v>12</v>
      </c>
      <c r="B20" s="89">
        <v>44372</v>
      </c>
      <c r="C20" s="90">
        <v>6618</v>
      </c>
      <c r="D20" s="88" t="s">
        <v>37</v>
      </c>
      <c r="E20" s="103" t="s">
        <v>64</v>
      </c>
      <c r="F20" s="100">
        <v>407027198.23</v>
      </c>
    </row>
    <row r="21" spans="1:6" ht="12.75">
      <c r="A21" s="98">
        <v>13</v>
      </c>
      <c r="B21" s="89">
        <v>44372</v>
      </c>
      <c r="C21" s="90">
        <v>6619</v>
      </c>
      <c r="D21" s="88" t="s">
        <v>37</v>
      </c>
      <c r="E21" s="103" t="s">
        <v>65</v>
      </c>
      <c r="F21" s="100">
        <v>24536636.47</v>
      </c>
    </row>
    <row r="22" spans="1:6" ht="25.5">
      <c r="A22" s="98">
        <v>14</v>
      </c>
      <c r="B22" s="89">
        <v>44376</v>
      </c>
      <c r="C22" s="90">
        <v>6995</v>
      </c>
      <c r="D22" s="88" t="s">
        <v>58</v>
      </c>
      <c r="E22" s="104" t="s">
        <v>66</v>
      </c>
      <c r="F22" s="100">
        <v>456239.4</v>
      </c>
    </row>
    <row r="23" spans="1:6" ht="12.75">
      <c r="A23" s="98">
        <v>15</v>
      </c>
      <c r="B23" s="89">
        <v>44377</v>
      </c>
      <c r="C23" s="90">
        <v>5691</v>
      </c>
      <c r="D23" s="88" t="s">
        <v>58</v>
      </c>
      <c r="E23" s="103" t="s">
        <v>67</v>
      </c>
      <c r="F23" s="100">
        <v>188497.31</v>
      </c>
    </row>
    <row r="24" spans="1:6" ht="12.75">
      <c r="A24" s="98">
        <v>16</v>
      </c>
      <c r="B24" s="89">
        <v>44377</v>
      </c>
      <c r="C24" s="90">
        <v>5690</v>
      </c>
      <c r="D24" s="88" t="s">
        <v>58</v>
      </c>
      <c r="E24" s="103" t="s">
        <v>68</v>
      </c>
      <c r="F24" s="100">
        <v>112079.63</v>
      </c>
    </row>
    <row r="25" spans="1:6" ht="12.75">
      <c r="A25" s="98">
        <v>17</v>
      </c>
      <c r="B25" s="89">
        <v>44377</v>
      </c>
      <c r="C25" s="90">
        <v>5689</v>
      </c>
      <c r="D25" s="88" t="s">
        <v>58</v>
      </c>
      <c r="E25" s="103" t="s">
        <v>69</v>
      </c>
      <c r="F25" s="100">
        <v>67423.92</v>
      </c>
    </row>
    <row r="26" spans="1:6" ht="12.75">
      <c r="A26" s="98">
        <v>18</v>
      </c>
      <c r="B26" s="89">
        <v>44378</v>
      </c>
      <c r="C26" s="90">
        <v>7074</v>
      </c>
      <c r="D26" s="88" t="s">
        <v>61</v>
      </c>
      <c r="E26" s="103" t="s">
        <v>70</v>
      </c>
      <c r="F26" s="100">
        <v>295602</v>
      </c>
    </row>
    <row r="27" spans="1:6" ht="12.75">
      <c r="A27" s="98">
        <v>19</v>
      </c>
      <c r="B27" s="89">
        <v>44378</v>
      </c>
      <c r="C27" s="90">
        <v>7075</v>
      </c>
      <c r="D27" s="88" t="s">
        <v>61</v>
      </c>
      <c r="E27" s="103" t="s">
        <v>70</v>
      </c>
      <c r="F27" s="100">
        <v>8892</v>
      </c>
    </row>
    <row r="28" spans="1:6" ht="25.5">
      <c r="A28" s="98">
        <v>20</v>
      </c>
      <c r="B28" s="89">
        <v>44379</v>
      </c>
      <c r="C28" s="90">
        <v>7089</v>
      </c>
      <c r="D28" s="88" t="s">
        <v>58</v>
      </c>
      <c r="E28" s="103" t="s">
        <v>71</v>
      </c>
      <c r="F28" s="100">
        <v>4057.96</v>
      </c>
    </row>
    <row r="29" spans="1:6" ht="12.75">
      <c r="A29" s="98">
        <v>21</v>
      </c>
      <c r="B29" s="89">
        <v>44379</v>
      </c>
      <c r="C29" s="90">
        <v>7102</v>
      </c>
      <c r="D29" s="88" t="s">
        <v>61</v>
      </c>
      <c r="E29" s="103" t="s">
        <v>60</v>
      </c>
      <c r="F29" s="100">
        <v>4926.1</v>
      </c>
    </row>
    <row r="30" spans="1:6" ht="12.75">
      <c r="A30" s="98">
        <v>22</v>
      </c>
      <c r="B30" s="89">
        <v>44379</v>
      </c>
      <c r="C30" s="90">
        <v>7103</v>
      </c>
      <c r="D30" s="88" t="s">
        <v>58</v>
      </c>
      <c r="E30" s="103" t="s">
        <v>60</v>
      </c>
      <c r="F30" s="100">
        <v>4926.1</v>
      </c>
    </row>
    <row r="31" spans="1:6" ht="12.75">
      <c r="A31" s="98">
        <v>23</v>
      </c>
      <c r="B31" s="89">
        <v>44379</v>
      </c>
      <c r="C31" s="90">
        <v>7104</v>
      </c>
      <c r="D31" s="88" t="s">
        <v>61</v>
      </c>
      <c r="E31" s="103" t="s">
        <v>60</v>
      </c>
      <c r="F31" s="100">
        <v>4926.1</v>
      </c>
    </row>
    <row r="32" spans="1:6" ht="12.75">
      <c r="A32" s="98">
        <v>24</v>
      </c>
      <c r="B32" s="89">
        <v>44379</v>
      </c>
      <c r="C32" s="90">
        <v>7105</v>
      </c>
      <c r="D32" s="88" t="s">
        <v>61</v>
      </c>
      <c r="E32" s="103" t="s">
        <v>60</v>
      </c>
      <c r="F32" s="100">
        <v>13300.47</v>
      </c>
    </row>
    <row r="33" spans="1:6" ht="12.75">
      <c r="A33" s="98">
        <v>25</v>
      </c>
      <c r="B33" s="89">
        <v>44379</v>
      </c>
      <c r="C33" s="90">
        <v>7106</v>
      </c>
      <c r="D33" s="88" t="s">
        <v>61</v>
      </c>
      <c r="E33" s="103" t="s">
        <v>60</v>
      </c>
      <c r="F33" s="100">
        <v>14778.3</v>
      </c>
    </row>
    <row r="34" spans="1:6" ht="12.75">
      <c r="A34" s="98">
        <v>26</v>
      </c>
      <c r="B34" s="89">
        <v>44379</v>
      </c>
      <c r="C34" s="90">
        <v>7107</v>
      </c>
      <c r="D34" s="88" t="s">
        <v>61</v>
      </c>
      <c r="E34" s="103" t="s">
        <v>60</v>
      </c>
      <c r="F34" s="100">
        <v>13300.47</v>
      </c>
    </row>
    <row r="35" spans="1:6" ht="13.5" thickBot="1">
      <c r="A35" s="101">
        <v>27</v>
      </c>
      <c r="B35" s="93">
        <v>44379</v>
      </c>
      <c r="C35" s="90">
        <v>7108</v>
      </c>
      <c r="D35" s="92" t="s">
        <v>61</v>
      </c>
      <c r="E35" s="105" t="s">
        <v>60</v>
      </c>
      <c r="F35" s="102">
        <v>13300.47</v>
      </c>
    </row>
    <row r="36" spans="1:6" ht="20.25" customHeight="1" thickBot="1">
      <c r="A36" s="94" t="s">
        <v>0</v>
      </c>
      <c r="B36" s="95"/>
      <c r="C36" s="95"/>
      <c r="D36" s="95"/>
      <c r="E36" s="96"/>
      <c r="F36" s="97">
        <f>SUM(F9:F35)</f>
        <v>433140891.73000014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2021-07-07T08:57:00Z</cp:lastPrinted>
  <dcterms:created xsi:type="dcterms:W3CDTF">2016-01-19T13:06:09Z</dcterms:created>
  <dcterms:modified xsi:type="dcterms:W3CDTF">2021-07-07T08:57:04Z</dcterms:modified>
  <cp:category/>
  <cp:version/>
  <cp:contentType/>
  <cp:contentStatus/>
</cp:coreProperties>
</file>