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materiale" sheetId="1" r:id="rId1"/>
    <sheet name="juridic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<sst xmlns="http://schemas.openxmlformats.org/spreadsheetml/2006/main" count="423" uniqueCount="109">
  <si>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</si>
  <si>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</si>
  <si>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</si>
  <si>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</si>
  <si>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</si>
  <si>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</si>
  <si>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</si>
  <si>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</si>
  <si>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</si>
  <si>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</si>
  <si>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</si>
  <si>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</si>
  <si>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</si>
  <si>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</si>
  <si>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</si>
  <si>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</si>
  <si>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</si>
  <si>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</si>
  <si>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</si>
  <si>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19,04,2021</t>
  </si>
  <si>
    <t>dgrfp brasov</t>
  </si>
  <si>
    <t>en el</t>
  </si>
  <si>
    <t>mmap</t>
  </si>
  <si>
    <t>romprest</t>
  </si>
  <si>
    <t>serv salubritate</t>
  </si>
  <si>
    <t>chirie</t>
  </si>
  <si>
    <t>20,04,2021</t>
  </si>
  <si>
    <t>dacris</t>
  </si>
  <si>
    <t>materiale</t>
  </si>
  <si>
    <t>engie romania</t>
  </si>
  <si>
    <t>gaze</t>
  </si>
  <si>
    <t>salubritate</t>
  </si>
  <si>
    <t>dg salubritate</t>
  </si>
  <si>
    <t>orange romania</t>
  </si>
  <si>
    <t>servicii mentenanta</t>
  </si>
  <si>
    <t>intrarom</t>
  </si>
  <si>
    <t>aer tech</t>
  </si>
  <si>
    <t>mentenanta aparate</t>
  </si>
  <si>
    <t>clean prest</t>
  </si>
  <si>
    <t>materiale consumabile</t>
  </si>
  <si>
    <t>mentenanta</t>
  </si>
  <si>
    <t>best auto</t>
  </si>
  <si>
    <t>servicii spalare</t>
  </si>
  <si>
    <t>xerox rom echipamente</t>
  </si>
  <si>
    <t>servicii</t>
  </si>
  <si>
    <t>reparatii auto</t>
  </si>
  <si>
    <t>mf</t>
  </si>
  <si>
    <t>comision oecd</t>
  </si>
  <si>
    <t>21,04,2021</t>
  </si>
  <si>
    <t>termoenergetica</t>
  </si>
  <si>
    <t>energie termica</t>
  </si>
  <si>
    <t>apa nova</t>
  </si>
  <si>
    <t>apa rece</t>
  </si>
  <si>
    <t>digisign</t>
  </si>
  <si>
    <t xml:space="preserve">reinnoire </t>
  </si>
  <si>
    <t>anaf</t>
  </si>
  <si>
    <t>servicii rsvti</t>
  </si>
  <si>
    <t>kit</t>
  </si>
  <si>
    <t>olymel</t>
  </si>
  <si>
    <t>produse protocol</t>
  </si>
  <si>
    <t>tmau</t>
  </si>
  <si>
    <t>international consulting</t>
  </si>
  <si>
    <t>servicii traduceri</t>
  </si>
  <si>
    <t>comision bancar</t>
  </si>
  <si>
    <t>diferenta curs valutar</t>
  </si>
  <si>
    <t>22,04,2021</t>
  </si>
  <si>
    <t>apa potabila</t>
  </si>
  <si>
    <t>q east software</t>
  </si>
  <si>
    <t>servicii asistenta tehnica</t>
  </si>
  <si>
    <t>service auto</t>
  </si>
  <si>
    <t>revizie auto</t>
  </si>
  <si>
    <t>badas busines</t>
  </si>
  <si>
    <t xml:space="preserve">servicii </t>
  </si>
  <si>
    <t>comision</t>
  </si>
  <si>
    <t>23,04,2021</t>
  </si>
  <si>
    <t>alimentare swift</t>
  </si>
  <si>
    <t>tva swift</t>
  </si>
  <si>
    <t>tva bloomberg</t>
  </si>
  <si>
    <t>tva fti</t>
  </si>
  <si>
    <t>alte venituri</t>
  </si>
  <si>
    <t>monitorul oficial</t>
  </si>
  <si>
    <t>publicare acte</t>
  </si>
  <si>
    <t>total</t>
  </si>
  <si>
    <t>20.04.2021</t>
  </si>
  <si>
    <t>BIROU EXPERTIZE</t>
  </si>
  <si>
    <t>onorariu expert dosar 404/64/2020</t>
  </si>
  <si>
    <t>onorariu expert dosar 8195/211/2020</t>
  </si>
  <si>
    <t>onorariu expert dosar 4501/197/2017</t>
  </si>
  <si>
    <t>23.04.2021</t>
  </si>
  <si>
    <t>onorariu expert dosar 1235/266/2018</t>
  </si>
  <si>
    <t>onorariu expert dosar 11950/318/2018</t>
  </si>
  <si>
    <t>MF</t>
  </si>
  <si>
    <t>servicii bancare popriri in BT</t>
  </si>
  <si>
    <t>PERSOANA JURIDICA</t>
  </si>
  <si>
    <t>dif despagubire CEDO</t>
  </si>
  <si>
    <t>PERSOANA FIZICA</t>
  </si>
  <si>
    <t>poprire DE 856/2021</t>
  </si>
  <si>
    <t>poprire DE 512/2020</t>
  </si>
  <si>
    <t>alimentare cont BT – plati CEDO</t>
  </si>
  <si>
    <t>despagubire CEDO</t>
  </si>
  <si>
    <t>19-23 aprilie 2021</t>
  </si>
  <si>
    <t xml:space="preserve">cheltuieli judiciare </t>
  </si>
  <si>
    <t>cheltuieli fotocopiere</t>
  </si>
  <si>
    <t>onorariu curator</t>
  </si>
  <si>
    <t xml:space="preserve">cheltuieli judecata </t>
  </si>
  <si>
    <t>BUGET DE STAT</t>
  </si>
  <si>
    <t>cheltuieli judecata si executare</t>
  </si>
  <si>
    <t>serv juridice</t>
  </si>
  <si>
    <t>cheltuieli judecata CEDO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</si>
</sst>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23" fillId="0" borderId="19" xfId="61" applyFont="1" applyFill="1" applyBorder="1" applyAlignment="1">
      <alignment/>
      <protection/>
    </xf>
    <xf numFmtId="0" fontId="0" fillId="0" borderId="20" xfId="0" applyBorder="1" applyAlignment="1">
      <alignment horizontal="center"/>
    </xf>
    <xf numFmtId="164" fontId="0" fillId="0" borderId="21" xfId="42" applyFon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164" fontId="0" fillId="0" borderId="23" xfId="42" applyFont="1" applyFill="1" applyBorder="1" applyAlignment="1" applyProtection="1">
      <alignment/>
      <protection/>
    </xf>
    <xf numFmtId="164" fontId="0" fillId="0" borderId="24" xfId="42" applyFont="1" applyFill="1" applyBorder="1" applyAlignment="1" applyProtection="1">
      <alignment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164" fontId="0" fillId="0" borderId="29" xfId="4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9" fillId="0" borderId="31" xfId="0" applyFont="1" applyBorder="1" applyAlignment="1">
      <alignment horizontal="right"/>
    </xf>
    <xf numFmtId="164" fontId="19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justify"/>
    </xf>
    <xf numFmtId="0" fontId="24" fillId="0" borderId="10" xfId="0" applyFont="1" applyBorder="1" applyAlignment="1">
      <alignment horizontal="left"/>
    </xf>
    <xf numFmtId="14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wrapText="1"/>
    </xf>
    <xf numFmtId="0" fontId="24" fillId="0" borderId="25" xfId="62" applyFont="1" applyFill="1" applyBorder="1" applyAlignment="1">
      <alignment horizontal="center"/>
      <protection/>
    </xf>
    <xf numFmtId="168" fontId="24" fillId="0" borderId="24" xfId="0" applyNumberFormat="1" applyFont="1" applyBorder="1" applyAlignment="1">
      <alignment/>
    </xf>
    <xf numFmtId="43" fontId="24" fillId="24" borderId="24" xfId="0" applyNumberFormat="1" applyFont="1" applyFill="1" applyBorder="1" applyAlignment="1">
      <alignment horizontal="right" vertical="center" wrapText="1"/>
    </xf>
    <xf numFmtId="0" fontId="24" fillId="0" borderId="33" xfId="62" applyFont="1" applyFill="1" applyBorder="1" applyAlignment="1">
      <alignment horizontal="center"/>
      <protection/>
    </xf>
    <xf numFmtId="0" fontId="0" fillId="0" borderId="34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4" xfId="0" applyFont="1" applyBorder="1" applyAlignment="1">
      <alignment horizontal="justify"/>
    </xf>
    <xf numFmtId="168" fontId="24" fillId="0" borderId="35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14" fontId="24" fillId="24" borderId="28" xfId="0" applyNumberFormat="1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left" vertical="center" wrapText="1"/>
    </xf>
    <xf numFmtId="43" fontId="24" fillId="24" borderId="29" xfId="0" applyNumberFormat="1" applyFont="1" applyFill="1" applyBorder="1" applyAlignment="1">
      <alignment horizontal="right" vertical="center" wrapText="1"/>
    </xf>
    <xf numFmtId="4" fontId="25" fillId="24" borderId="13" xfId="0" applyNumberFormat="1" applyFont="1" applyFill="1" applyBorder="1" applyAlignment="1">
      <alignment horizontal="righ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lef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3" fillId="0" borderId="36" xfId="59" applyFont="1" applyFill="1" applyBorder="1" applyAlignment="1">
      <alignment horizontal="center"/>
      <protection/>
    </xf>
    <xf numFmtId="167" fontId="23" fillId="0" borderId="37" xfId="59" applyNumberFormat="1" applyFont="1" applyFill="1" applyBorder="1" applyAlignment="1">
      <alignment horizontal="center"/>
      <protection/>
    </xf>
    <xf numFmtId="0" fontId="23" fillId="0" borderId="37" xfId="59" applyFont="1" applyFill="1" applyBorder="1" applyAlignment="1">
      <alignment horizontal="center"/>
      <protection/>
    </xf>
    <xf numFmtId="0" fontId="23" fillId="0" borderId="37" xfId="0" applyFont="1" applyBorder="1" applyAlignment="1">
      <alignment horizontal="justify"/>
    </xf>
    <xf numFmtId="168" fontId="24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0" fontId="23" fillId="0" borderId="39" xfId="59" applyFont="1" applyFill="1" applyBorder="1" applyAlignment="1">
      <alignment horizontal="center"/>
      <protection/>
    </xf>
    <xf numFmtId="167" fontId="23" fillId="0" borderId="40" xfId="59" applyNumberFormat="1" applyFont="1" applyFill="1" applyBorder="1" applyAlignment="1">
      <alignment horizontal="center"/>
      <protection/>
    </xf>
    <xf numFmtId="0" fontId="23" fillId="0" borderId="40" xfId="59" applyFont="1" applyFill="1" applyBorder="1" applyAlignment="1">
      <alignment horizontal="center"/>
      <protection/>
    </xf>
    <xf numFmtId="0" fontId="23" fillId="0" borderId="40" xfId="0" applyFont="1" applyBorder="1" applyAlignment="1">
      <alignment horizontal="justify"/>
    </xf>
    <xf numFmtId="168" fontId="24" fillId="0" borderId="41" xfId="0" applyNumberFormat="1" applyFont="1" applyBorder="1" applyAlignment="1">
      <alignment/>
    </xf>
    <xf numFmtId="0" fontId="26" fillId="0" borderId="42" xfId="61" applyFont="1" applyFill="1" applyBorder="1" applyAlignment="1">
      <alignment/>
      <protection/>
    </xf>
    <xf numFmtId="0" fontId="23" fillId="0" borderId="19" xfId="0" applyFont="1" applyBorder="1" applyAlignment="1">
      <alignment/>
    </xf>
    <xf numFmtId="168" fontId="25" fillId="0" borderId="43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J51" sqref="J5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8.14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17</v>
      </c>
      <c r="B1" s="1"/>
    </row>
    <row r="3" ht="12.75">
      <c r="B3" s="1" t="s">
        <v>1</v>
      </c>
    </row>
    <row r="4" ht="12.75">
      <c r="B4" s="1"/>
    </row>
    <row r="5" spans="2:5" ht="12.75">
      <c r="B5" s="1"/>
      <c r="D5" s="5" t="s">
        <v>14</v>
      </c>
      <c r="E5" s="16" t="s">
        <v>100</v>
      </c>
    </row>
    <row r="6" ht="13.5" thickBot="1"/>
    <row r="7" spans="1:6" ht="39" thickBot="1">
      <c r="A7" s="8" t="s">
        <v>2</v>
      </c>
      <c r="B7" s="9" t="s">
        <v>3</v>
      </c>
      <c r="C7" s="10" t="s">
        <v>4</v>
      </c>
      <c r="D7" s="9" t="s">
        <v>5</v>
      </c>
      <c r="E7" s="9" t="s">
        <v>6</v>
      </c>
      <c r="F7" s="11" t="s">
        <v>7</v>
      </c>
    </row>
    <row r="8" spans="1:6" ht="12.75">
      <c r="A8" s="27">
        <v>1</v>
      </c>
      <c r="B8" s="19" t="s">
        <v>19</v>
      </c>
      <c r="C8" s="20">
        <v>4393</v>
      </c>
      <c r="D8" s="17" t="s">
        <v>20</v>
      </c>
      <c r="E8" s="17" t="s">
        <v>21</v>
      </c>
      <c r="F8" s="28">
        <v>82287.12</v>
      </c>
    </row>
    <row r="9" spans="1:6" ht="12.75">
      <c r="A9" s="27">
        <f aca="true" t="shared" si="0" ref="A9:A64">A8+1</f>
        <v>2</v>
      </c>
      <c r="B9" s="19" t="s">
        <v>19</v>
      </c>
      <c r="C9" s="20">
        <v>4394</v>
      </c>
      <c r="D9" s="17" t="s">
        <v>22</v>
      </c>
      <c r="E9" s="17" t="s">
        <v>21</v>
      </c>
      <c r="F9" s="28">
        <v>12431.81</v>
      </c>
    </row>
    <row r="10" spans="1:6" ht="12.75">
      <c r="A10" s="27">
        <f t="shared" si="0"/>
        <v>3</v>
      </c>
      <c r="B10" s="19" t="s">
        <v>19</v>
      </c>
      <c r="C10" s="20">
        <v>4395</v>
      </c>
      <c r="D10" s="17" t="s">
        <v>23</v>
      </c>
      <c r="E10" s="17" t="s">
        <v>24</v>
      </c>
      <c r="F10" s="28">
        <v>761.59</v>
      </c>
    </row>
    <row r="11" spans="1:6" ht="12.75">
      <c r="A11" s="27">
        <f t="shared" si="0"/>
        <v>4</v>
      </c>
      <c r="B11" s="19" t="s">
        <v>19</v>
      </c>
      <c r="C11" s="20">
        <v>4396</v>
      </c>
      <c r="D11" s="17" t="s">
        <v>23</v>
      </c>
      <c r="E11" s="17" t="s">
        <v>25</v>
      </c>
      <c r="F11" s="28">
        <v>160.65</v>
      </c>
    </row>
    <row r="12" spans="1:6" ht="12.75">
      <c r="A12" s="27">
        <f t="shared" si="0"/>
        <v>5</v>
      </c>
      <c r="B12" s="19" t="s">
        <v>26</v>
      </c>
      <c r="C12" s="20">
        <v>4435</v>
      </c>
      <c r="D12" s="17" t="s">
        <v>27</v>
      </c>
      <c r="E12" s="17" t="s">
        <v>28</v>
      </c>
      <c r="F12" s="28">
        <v>442</v>
      </c>
    </row>
    <row r="13" spans="1:6" ht="12.75">
      <c r="A13" s="27">
        <f t="shared" si="0"/>
        <v>6</v>
      </c>
      <c r="B13" s="19" t="s">
        <v>26</v>
      </c>
      <c r="C13" s="20">
        <v>4415</v>
      </c>
      <c r="D13" s="17" t="s">
        <v>29</v>
      </c>
      <c r="E13" s="17" t="s">
        <v>30</v>
      </c>
      <c r="F13" s="28">
        <v>27355.39</v>
      </c>
    </row>
    <row r="14" spans="1:6" ht="12.75">
      <c r="A14" s="27">
        <f t="shared" si="0"/>
        <v>7</v>
      </c>
      <c r="B14" s="19" t="s">
        <v>26</v>
      </c>
      <c r="C14" s="20">
        <v>4416</v>
      </c>
      <c r="D14" s="17" t="s">
        <v>20</v>
      </c>
      <c r="E14" s="17" t="s">
        <v>31</v>
      </c>
      <c r="F14" s="28">
        <v>101.43</v>
      </c>
    </row>
    <row r="15" spans="1:6" ht="12.75">
      <c r="A15" s="27">
        <f t="shared" si="0"/>
        <v>8</v>
      </c>
      <c r="B15" s="19" t="s">
        <v>26</v>
      </c>
      <c r="C15" s="20">
        <v>4417</v>
      </c>
      <c r="D15" s="17" t="s">
        <v>32</v>
      </c>
      <c r="E15" s="17" t="s">
        <v>31</v>
      </c>
      <c r="F15" s="28">
        <v>2035.32</v>
      </c>
    </row>
    <row r="16" spans="1:6" ht="12.75">
      <c r="A16" s="27">
        <f t="shared" si="0"/>
        <v>9</v>
      </c>
      <c r="B16" s="19" t="s">
        <v>26</v>
      </c>
      <c r="C16" s="20">
        <v>4423</v>
      </c>
      <c r="D16" s="17" t="s">
        <v>33</v>
      </c>
      <c r="E16" s="17" t="s">
        <v>34</v>
      </c>
      <c r="F16" s="28">
        <v>7744.53</v>
      </c>
    </row>
    <row r="17" spans="1:6" ht="12.75">
      <c r="A17" s="27">
        <f t="shared" si="0"/>
        <v>10</v>
      </c>
      <c r="B17" s="19" t="s">
        <v>26</v>
      </c>
      <c r="C17" s="20">
        <v>4424</v>
      </c>
      <c r="D17" s="17" t="s">
        <v>35</v>
      </c>
      <c r="E17" s="17" t="s">
        <v>34</v>
      </c>
      <c r="F17" s="28">
        <v>32241.3</v>
      </c>
    </row>
    <row r="18" spans="1:6" ht="12.75">
      <c r="A18" s="27">
        <f t="shared" si="0"/>
        <v>11</v>
      </c>
      <c r="B18" s="19" t="s">
        <v>26</v>
      </c>
      <c r="C18" s="20">
        <v>4432</v>
      </c>
      <c r="D18" s="17" t="s">
        <v>36</v>
      </c>
      <c r="E18" s="17" t="s">
        <v>37</v>
      </c>
      <c r="F18" s="28">
        <v>25707.57</v>
      </c>
    </row>
    <row r="19" spans="1:6" ht="12.75">
      <c r="A19" s="27">
        <f t="shared" si="0"/>
        <v>12</v>
      </c>
      <c r="B19" s="19" t="s">
        <v>26</v>
      </c>
      <c r="C19" s="20">
        <v>4425</v>
      </c>
      <c r="D19" s="17" t="s">
        <v>38</v>
      </c>
      <c r="E19" s="17" t="s">
        <v>39</v>
      </c>
      <c r="F19" s="28">
        <v>167.36</v>
      </c>
    </row>
    <row r="20" spans="1:6" ht="12.75">
      <c r="A20" s="27">
        <f t="shared" si="0"/>
        <v>13</v>
      </c>
      <c r="B20" s="19" t="s">
        <v>26</v>
      </c>
      <c r="C20" s="20">
        <v>4426</v>
      </c>
      <c r="D20" s="17" t="s">
        <v>38</v>
      </c>
      <c r="E20" s="17" t="s">
        <v>40</v>
      </c>
      <c r="F20" s="28">
        <v>35759.5</v>
      </c>
    </row>
    <row r="21" spans="1:6" ht="12.75">
      <c r="A21" s="27">
        <f t="shared" si="0"/>
        <v>14</v>
      </c>
      <c r="B21" s="19" t="s">
        <v>26</v>
      </c>
      <c r="C21" s="20">
        <v>4427</v>
      </c>
      <c r="D21" s="17" t="s">
        <v>41</v>
      </c>
      <c r="E21" s="17" t="s">
        <v>42</v>
      </c>
      <c r="F21" s="28">
        <v>838.95</v>
      </c>
    </row>
    <row r="22" spans="1:6" ht="12.75">
      <c r="A22" s="27">
        <f t="shared" si="0"/>
        <v>15</v>
      </c>
      <c r="B22" s="19" t="s">
        <v>26</v>
      </c>
      <c r="C22" s="20">
        <v>4428</v>
      </c>
      <c r="D22" s="17" t="s">
        <v>43</v>
      </c>
      <c r="E22" s="17" t="s">
        <v>44</v>
      </c>
      <c r="F22" s="28">
        <v>157144.03</v>
      </c>
    </row>
    <row r="23" spans="1:6" ht="12.75">
      <c r="A23" s="27">
        <f t="shared" si="0"/>
        <v>16</v>
      </c>
      <c r="B23" s="19" t="s">
        <v>26</v>
      </c>
      <c r="C23" s="20">
        <v>4429</v>
      </c>
      <c r="D23" s="17" t="s">
        <v>38</v>
      </c>
      <c r="E23" s="17" t="s">
        <v>40</v>
      </c>
      <c r="F23" s="28">
        <v>22788.5</v>
      </c>
    </row>
    <row r="24" spans="1:6" ht="12.75">
      <c r="A24" s="27">
        <f t="shared" si="0"/>
        <v>17</v>
      </c>
      <c r="B24" s="19" t="s">
        <v>26</v>
      </c>
      <c r="C24" s="20">
        <v>4430</v>
      </c>
      <c r="D24" s="17" t="s">
        <v>38</v>
      </c>
      <c r="E24" s="17" t="s">
        <v>39</v>
      </c>
      <c r="F24" s="28">
        <v>1760.46</v>
      </c>
    </row>
    <row r="25" spans="1:6" ht="12.75">
      <c r="A25" s="27">
        <f t="shared" si="0"/>
        <v>18</v>
      </c>
      <c r="B25" s="19" t="s">
        <v>26</v>
      </c>
      <c r="C25" s="20">
        <v>4431</v>
      </c>
      <c r="D25" s="17" t="s">
        <v>36</v>
      </c>
      <c r="E25" s="17" t="s">
        <v>45</v>
      </c>
      <c r="F25" s="28">
        <v>358.19</v>
      </c>
    </row>
    <row r="26" spans="1:6" ht="12.75">
      <c r="A26" s="27">
        <f t="shared" si="0"/>
        <v>19</v>
      </c>
      <c r="B26" s="19" t="s">
        <v>26</v>
      </c>
      <c r="C26" s="20">
        <v>4433</v>
      </c>
      <c r="D26" s="17" t="s">
        <v>36</v>
      </c>
      <c r="E26" s="17" t="s">
        <v>45</v>
      </c>
      <c r="F26" s="28">
        <v>1514.87</v>
      </c>
    </row>
    <row r="27" spans="1:6" ht="12.75">
      <c r="A27" s="27">
        <f t="shared" si="0"/>
        <v>20</v>
      </c>
      <c r="B27" s="19" t="s">
        <v>26</v>
      </c>
      <c r="C27" s="20">
        <v>4434</v>
      </c>
      <c r="D27" s="17" t="s">
        <v>36</v>
      </c>
      <c r="E27" s="17" t="s">
        <v>45</v>
      </c>
      <c r="F27" s="28">
        <v>226.1</v>
      </c>
    </row>
    <row r="28" spans="1:6" ht="12.75">
      <c r="A28" s="27">
        <f t="shared" si="0"/>
        <v>21</v>
      </c>
      <c r="B28" s="19" t="s">
        <v>26</v>
      </c>
      <c r="C28" s="20">
        <v>4413</v>
      </c>
      <c r="D28" s="17" t="s">
        <v>46</v>
      </c>
      <c r="E28" s="17" t="s">
        <v>47</v>
      </c>
      <c r="F28" s="28">
        <v>9.99</v>
      </c>
    </row>
    <row r="29" spans="1:6" ht="12.75">
      <c r="A29" s="27">
        <f t="shared" si="0"/>
        <v>22</v>
      </c>
      <c r="B29" s="19" t="s">
        <v>48</v>
      </c>
      <c r="C29" s="20">
        <v>4467</v>
      </c>
      <c r="D29" s="17" t="s">
        <v>49</v>
      </c>
      <c r="E29" s="17" t="s">
        <v>50</v>
      </c>
      <c r="F29" s="28">
        <v>223813.17</v>
      </c>
    </row>
    <row r="30" spans="1:6" ht="12.75">
      <c r="A30" s="27">
        <f t="shared" si="0"/>
        <v>23</v>
      </c>
      <c r="B30" s="19" t="s">
        <v>48</v>
      </c>
      <c r="C30" s="20">
        <v>4468</v>
      </c>
      <c r="D30" s="17" t="s">
        <v>22</v>
      </c>
      <c r="E30" s="17" t="s">
        <v>21</v>
      </c>
      <c r="F30" s="28">
        <v>2511.92</v>
      </c>
    </row>
    <row r="31" spans="1:6" ht="12.75">
      <c r="A31" s="27">
        <f t="shared" si="0"/>
        <v>24</v>
      </c>
      <c r="B31" s="19" t="s">
        <v>48</v>
      </c>
      <c r="C31" s="20">
        <v>4462</v>
      </c>
      <c r="D31" s="17" t="s">
        <v>22</v>
      </c>
      <c r="E31" s="17" t="s">
        <v>31</v>
      </c>
      <c r="F31" s="28">
        <v>645.52</v>
      </c>
    </row>
    <row r="32" spans="1:6" ht="12.75">
      <c r="A32" s="27">
        <f t="shared" si="0"/>
        <v>25</v>
      </c>
      <c r="B32" s="19" t="s">
        <v>48</v>
      </c>
      <c r="C32" s="20">
        <v>4462</v>
      </c>
      <c r="D32" s="17" t="s">
        <v>51</v>
      </c>
      <c r="E32" s="17" t="s">
        <v>52</v>
      </c>
      <c r="F32" s="28">
        <v>638.67</v>
      </c>
    </row>
    <row r="33" spans="1:6" ht="12.75">
      <c r="A33" s="27">
        <f t="shared" si="0"/>
        <v>26</v>
      </c>
      <c r="B33" s="19" t="s">
        <v>48</v>
      </c>
      <c r="C33" s="20">
        <v>4465</v>
      </c>
      <c r="D33" s="17" t="s">
        <v>51</v>
      </c>
      <c r="E33" s="17" t="s">
        <v>52</v>
      </c>
      <c r="F33" s="28">
        <v>554.43</v>
      </c>
    </row>
    <row r="34" spans="1:6" ht="12.75">
      <c r="A34" s="27">
        <f t="shared" si="0"/>
        <v>27</v>
      </c>
      <c r="B34" s="19" t="s">
        <v>48</v>
      </c>
      <c r="C34" s="20">
        <v>4456</v>
      </c>
      <c r="D34" s="17" t="s">
        <v>53</v>
      </c>
      <c r="E34" s="17" t="s">
        <v>54</v>
      </c>
      <c r="F34" s="28">
        <v>6033.3</v>
      </c>
    </row>
    <row r="35" spans="1:6" ht="12.75">
      <c r="A35" s="27">
        <f t="shared" si="0"/>
        <v>28</v>
      </c>
      <c r="B35" s="19" t="s">
        <v>48</v>
      </c>
      <c r="C35" s="20">
        <v>4458</v>
      </c>
      <c r="D35" s="17" t="s">
        <v>53</v>
      </c>
      <c r="E35" s="17" t="s">
        <v>54</v>
      </c>
      <c r="F35" s="28">
        <v>232.05</v>
      </c>
    </row>
    <row r="36" spans="1:6" ht="12.75">
      <c r="A36" s="27">
        <f t="shared" si="0"/>
        <v>29</v>
      </c>
      <c r="B36" s="19" t="s">
        <v>48</v>
      </c>
      <c r="C36" s="20">
        <v>4460</v>
      </c>
      <c r="D36" s="17" t="s">
        <v>55</v>
      </c>
      <c r="E36" s="17" t="s">
        <v>56</v>
      </c>
      <c r="F36" s="28">
        <v>642.6</v>
      </c>
    </row>
    <row r="37" spans="1:6" ht="12.75">
      <c r="A37" s="27">
        <f t="shared" si="0"/>
        <v>30</v>
      </c>
      <c r="B37" s="19" t="s">
        <v>48</v>
      </c>
      <c r="C37" s="20">
        <v>4457</v>
      </c>
      <c r="D37" s="17" t="s">
        <v>53</v>
      </c>
      <c r="E37" s="17" t="s">
        <v>57</v>
      </c>
      <c r="F37" s="28">
        <v>285.6</v>
      </c>
    </row>
    <row r="38" spans="1:6" ht="12.75">
      <c r="A38" s="27">
        <f t="shared" si="0"/>
        <v>31</v>
      </c>
      <c r="B38" s="19" t="s">
        <v>48</v>
      </c>
      <c r="C38" s="20">
        <v>4459</v>
      </c>
      <c r="D38" s="17" t="s">
        <v>58</v>
      </c>
      <c r="E38" s="17" t="s">
        <v>59</v>
      </c>
      <c r="F38" s="28">
        <v>2686.63</v>
      </c>
    </row>
    <row r="39" spans="1:6" ht="12.75">
      <c r="A39" s="27">
        <f t="shared" si="0"/>
        <v>32</v>
      </c>
      <c r="B39" s="19" t="s">
        <v>48</v>
      </c>
      <c r="C39" s="20">
        <v>4464</v>
      </c>
      <c r="D39" s="17" t="s">
        <v>51</v>
      </c>
      <c r="E39" s="17" t="s">
        <v>60</v>
      </c>
      <c r="F39" s="28">
        <v>18.63</v>
      </c>
    </row>
    <row r="40" spans="1:6" ht="12.75">
      <c r="A40" s="27">
        <f t="shared" si="0"/>
        <v>33</v>
      </c>
      <c r="B40" s="19" t="s">
        <v>48</v>
      </c>
      <c r="C40" s="20">
        <v>4452</v>
      </c>
      <c r="D40" s="17" t="s">
        <v>61</v>
      </c>
      <c r="E40" s="17" t="s">
        <v>62</v>
      </c>
      <c r="F40" s="28">
        <v>342.72</v>
      </c>
    </row>
    <row r="41" spans="1:6" ht="12.75">
      <c r="A41" s="27">
        <f t="shared" si="0"/>
        <v>34</v>
      </c>
      <c r="B41" s="19" t="s">
        <v>48</v>
      </c>
      <c r="C41" s="20">
        <v>4454</v>
      </c>
      <c r="D41" s="17" t="s">
        <v>46</v>
      </c>
      <c r="E41" s="17" t="s">
        <v>63</v>
      </c>
      <c r="F41" s="28">
        <v>5.01</v>
      </c>
    </row>
    <row r="42" spans="1:6" ht="12.75">
      <c r="A42" s="27">
        <f t="shared" si="0"/>
        <v>35</v>
      </c>
      <c r="B42" s="19" t="s">
        <v>48</v>
      </c>
      <c r="C42" s="20">
        <v>4455</v>
      </c>
      <c r="D42" s="17" t="s">
        <v>46</v>
      </c>
      <c r="E42" s="17" t="s">
        <v>64</v>
      </c>
      <c r="F42" s="28">
        <v>0.49</v>
      </c>
    </row>
    <row r="43" spans="1:6" ht="12.75">
      <c r="A43" s="29">
        <f t="shared" si="0"/>
        <v>36</v>
      </c>
      <c r="B43" s="21" t="s">
        <v>48</v>
      </c>
      <c r="C43" s="22">
        <v>4466</v>
      </c>
      <c r="D43" s="18" t="s">
        <v>51</v>
      </c>
      <c r="E43" s="18" t="s">
        <v>60</v>
      </c>
      <c r="F43" s="30">
        <v>16.39</v>
      </c>
    </row>
    <row r="44" spans="1:6" ht="12.75">
      <c r="A44" s="29">
        <f t="shared" si="0"/>
        <v>37</v>
      </c>
      <c r="B44" s="23" t="s">
        <v>65</v>
      </c>
      <c r="C44" s="24">
        <v>4481</v>
      </c>
      <c r="D44" s="6" t="s">
        <v>51</v>
      </c>
      <c r="E44" s="6" t="s">
        <v>52</v>
      </c>
      <c r="F44" s="31">
        <v>9946.64</v>
      </c>
    </row>
    <row r="45" spans="1:6" ht="12.75">
      <c r="A45" s="29">
        <f t="shared" si="0"/>
        <v>38</v>
      </c>
      <c r="B45" s="23" t="s">
        <v>65</v>
      </c>
      <c r="C45" s="24">
        <v>4484</v>
      </c>
      <c r="D45" s="6" t="s">
        <v>51</v>
      </c>
      <c r="E45" s="6" t="s">
        <v>52</v>
      </c>
      <c r="F45" s="31">
        <v>883.16</v>
      </c>
    </row>
    <row r="46" spans="1:6" ht="12.75">
      <c r="A46" s="29">
        <f t="shared" si="0"/>
        <v>39</v>
      </c>
      <c r="B46" s="23" t="s">
        <v>65</v>
      </c>
      <c r="C46" s="24">
        <v>4488</v>
      </c>
      <c r="D46" s="6" t="s">
        <v>55</v>
      </c>
      <c r="E46" s="6" t="s">
        <v>66</v>
      </c>
      <c r="F46" s="31">
        <v>42.4</v>
      </c>
    </row>
    <row r="47" spans="1:6" ht="12.75">
      <c r="A47" s="29">
        <f t="shared" si="0"/>
        <v>40</v>
      </c>
      <c r="B47" s="23" t="s">
        <v>65</v>
      </c>
      <c r="C47" s="24">
        <v>4487</v>
      </c>
      <c r="D47" s="6" t="s">
        <v>67</v>
      </c>
      <c r="E47" s="6" t="s">
        <v>68</v>
      </c>
      <c r="F47" s="31">
        <v>181695.15</v>
      </c>
    </row>
    <row r="48" spans="1:6" ht="12.75">
      <c r="A48" s="29">
        <f t="shared" si="0"/>
        <v>41</v>
      </c>
      <c r="B48" s="23" t="s">
        <v>65</v>
      </c>
      <c r="C48" s="24">
        <v>4491</v>
      </c>
      <c r="D48" s="6" t="s">
        <v>69</v>
      </c>
      <c r="E48" s="6" t="s">
        <v>70</v>
      </c>
      <c r="F48" s="31">
        <v>620.87</v>
      </c>
    </row>
    <row r="49" spans="1:6" ht="12.75">
      <c r="A49" s="29">
        <f t="shared" si="0"/>
        <v>42</v>
      </c>
      <c r="B49" s="23" t="s">
        <v>65</v>
      </c>
      <c r="C49" s="24">
        <v>4483</v>
      </c>
      <c r="D49" s="6" t="s">
        <v>71</v>
      </c>
      <c r="E49" s="6" t="s">
        <v>72</v>
      </c>
      <c r="F49" s="31">
        <v>1582.7</v>
      </c>
    </row>
    <row r="50" spans="1:6" ht="12.75">
      <c r="A50" s="29">
        <f t="shared" si="0"/>
        <v>43</v>
      </c>
      <c r="B50" s="23" t="s">
        <v>65</v>
      </c>
      <c r="C50" s="24">
        <v>4486</v>
      </c>
      <c r="D50" s="6" t="s">
        <v>55</v>
      </c>
      <c r="E50" s="6" t="s">
        <v>44</v>
      </c>
      <c r="F50" s="31">
        <v>18747.72</v>
      </c>
    </row>
    <row r="51" spans="1:6" ht="12.75">
      <c r="A51" s="29">
        <f t="shared" si="0"/>
        <v>44</v>
      </c>
      <c r="B51" s="23" t="s">
        <v>65</v>
      </c>
      <c r="C51" s="24">
        <v>4489</v>
      </c>
      <c r="D51" s="6" t="s">
        <v>22</v>
      </c>
      <c r="E51" s="6" t="s">
        <v>34</v>
      </c>
      <c r="F51" s="31">
        <v>157.3</v>
      </c>
    </row>
    <row r="52" spans="1:6" ht="12.75">
      <c r="A52" s="29">
        <f t="shared" si="0"/>
        <v>45</v>
      </c>
      <c r="B52" s="23" t="s">
        <v>65</v>
      </c>
      <c r="C52" s="24">
        <v>4490</v>
      </c>
      <c r="D52" s="6" t="s">
        <v>69</v>
      </c>
      <c r="E52" s="6" t="s">
        <v>45</v>
      </c>
      <c r="F52" s="31">
        <v>1009.64</v>
      </c>
    </row>
    <row r="53" spans="1:6" ht="12.75">
      <c r="A53" s="29">
        <f t="shared" si="0"/>
        <v>46</v>
      </c>
      <c r="B53" s="23" t="s">
        <v>65</v>
      </c>
      <c r="C53" s="24">
        <v>4482</v>
      </c>
      <c r="D53" s="6" t="s">
        <v>51</v>
      </c>
      <c r="E53" s="6" t="s">
        <v>60</v>
      </c>
      <c r="F53" s="31">
        <v>312.45</v>
      </c>
    </row>
    <row r="54" spans="1:6" ht="12.75">
      <c r="A54" s="29">
        <f t="shared" si="0"/>
        <v>47</v>
      </c>
      <c r="B54" s="23" t="s">
        <v>65</v>
      </c>
      <c r="C54" s="24">
        <v>4492</v>
      </c>
      <c r="D54" s="6" t="s">
        <v>46</v>
      </c>
      <c r="E54" s="6" t="s">
        <v>73</v>
      </c>
      <c r="F54" s="31">
        <v>588.56</v>
      </c>
    </row>
    <row r="55" spans="1:6" ht="12.75">
      <c r="A55" s="29">
        <f t="shared" si="0"/>
        <v>48</v>
      </c>
      <c r="B55" s="23" t="s">
        <v>65</v>
      </c>
      <c r="C55" s="24">
        <v>4493</v>
      </c>
      <c r="D55" s="6" t="s">
        <v>46</v>
      </c>
      <c r="E55" s="6" t="s">
        <v>73</v>
      </c>
      <c r="F55" s="31">
        <v>1254.8</v>
      </c>
    </row>
    <row r="56" spans="1:6" ht="12.75">
      <c r="A56" s="32">
        <f t="shared" si="0"/>
        <v>49</v>
      </c>
      <c r="B56" s="25" t="s">
        <v>65</v>
      </c>
      <c r="C56" s="24">
        <v>4485</v>
      </c>
      <c r="D56" s="6" t="s">
        <v>51</v>
      </c>
      <c r="E56" s="6" t="s">
        <v>60</v>
      </c>
      <c r="F56" s="31">
        <v>46.34</v>
      </c>
    </row>
    <row r="57" spans="1:6" ht="12.75">
      <c r="A57" s="32">
        <f t="shared" si="0"/>
        <v>50</v>
      </c>
      <c r="B57" s="25" t="s">
        <v>74</v>
      </c>
      <c r="C57" s="24">
        <v>4519</v>
      </c>
      <c r="D57" s="6" t="s">
        <v>46</v>
      </c>
      <c r="E57" s="6" t="s">
        <v>75</v>
      </c>
      <c r="F57" s="31">
        <v>41300</v>
      </c>
    </row>
    <row r="58" spans="1:6" ht="12.75">
      <c r="A58" s="32">
        <f t="shared" si="0"/>
        <v>51</v>
      </c>
      <c r="B58" s="25" t="s">
        <v>74</v>
      </c>
      <c r="C58" s="24">
        <v>4516</v>
      </c>
      <c r="D58" s="6" t="s">
        <v>46</v>
      </c>
      <c r="E58" s="6" t="s">
        <v>76</v>
      </c>
      <c r="F58" s="31">
        <v>4865</v>
      </c>
    </row>
    <row r="59" spans="1:6" ht="12.75">
      <c r="A59" s="32">
        <f t="shared" si="0"/>
        <v>52</v>
      </c>
      <c r="B59" s="25" t="s">
        <v>74</v>
      </c>
      <c r="C59" s="24">
        <v>4517</v>
      </c>
      <c r="D59" s="6" t="s">
        <v>46</v>
      </c>
      <c r="E59" s="6" t="s">
        <v>77</v>
      </c>
      <c r="F59" s="31">
        <v>7801</v>
      </c>
    </row>
    <row r="60" spans="1:6" ht="12.75">
      <c r="A60" s="32">
        <f t="shared" si="0"/>
        <v>53</v>
      </c>
      <c r="B60" s="25" t="s">
        <v>74</v>
      </c>
      <c r="C60" s="24">
        <v>4518</v>
      </c>
      <c r="D60" s="6" t="s">
        <v>46</v>
      </c>
      <c r="E60" s="6" t="s">
        <v>78</v>
      </c>
      <c r="F60" s="31">
        <v>826</v>
      </c>
    </row>
    <row r="61" spans="1:6" ht="12.75">
      <c r="A61" s="32">
        <f t="shared" si="0"/>
        <v>54</v>
      </c>
      <c r="B61" s="25" t="s">
        <v>74</v>
      </c>
      <c r="C61" s="24">
        <v>4563</v>
      </c>
      <c r="D61" s="6" t="s">
        <v>55</v>
      </c>
      <c r="E61" s="6" t="s">
        <v>44</v>
      </c>
      <c r="F61" s="31">
        <v>124631.67</v>
      </c>
    </row>
    <row r="62" spans="1:6" ht="12.75">
      <c r="A62" s="32">
        <f t="shared" si="0"/>
        <v>55</v>
      </c>
      <c r="B62" s="25" t="s">
        <v>74</v>
      </c>
      <c r="C62" s="24">
        <v>4564</v>
      </c>
      <c r="D62" s="6" t="s">
        <v>46</v>
      </c>
      <c r="E62" s="6" t="s">
        <v>79</v>
      </c>
      <c r="F62" s="31">
        <v>14236.79</v>
      </c>
    </row>
    <row r="63" spans="1:6" ht="12.75">
      <c r="A63" s="32">
        <f t="shared" si="0"/>
        <v>56</v>
      </c>
      <c r="B63" s="25" t="s">
        <v>74</v>
      </c>
      <c r="C63" s="24">
        <v>4562</v>
      </c>
      <c r="D63" s="6" t="s">
        <v>80</v>
      </c>
      <c r="E63" s="6" t="s">
        <v>81</v>
      </c>
      <c r="F63" s="31">
        <v>949</v>
      </c>
    </row>
    <row r="64" spans="1:6" ht="13.5" thickBot="1">
      <c r="A64" s="33">
        <f t="shared" si="0"/>
        <v>57</v>
      </c>
      <c r="B64" s="34" t="s">
        <v>74</v>
      </c>
      <c r="C64" s="35">
        <v>4565</v>
      </c>
      <c r="D64" s="36" t="s">
        <v>46</v>
      </c>
      <c r="E64" s="36" t="s">
        <v>73</v>
      </c>
      <c r="F64" s="37">
        <v>1.02</v>
      </c>
    </row>
    <row r="65" spans="1:6" ht="22.5" customHeight="1" thickBot="1">
      <c r="A65" s="38"/>
      <c r="B65" s="39"/>
      <c r="C65" s="40"/>
      <c r="D65" s="40"/>
      <c r="E65" s="41" t="s">
        <v>82</v>
      </c>
      <c r="F65" s="42">
        <f>SUM(F8:F64)</f>
        <v>1061762.0000000002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D72" sqref="D72"/>
    </sheetView>
  </sheetViews>
  <sheetFormatPr defaultColWidth="9.140625" defaultRowHeight="12.75"/>
  <cols>
    <col min="1" max="1" width="9.140625" style="43" customWidth="1"/>
    <col min="2" max="2" width="16.28125" style="43" customWidth="1"/>
    <col min="3" max="3" width="17.421875" style="43" customWidth="1"/>
    <col min="4" max="4" width="23.8515625" style="43" customWidth="1"/>
    <col min="5" max="5" width="38.140625" style="43" customWidth="1"/>
    <col min="6" max="6" width="25.140625" style="44" customWidth="1"/>
    <col min="7" max="8" width="9.140625" style="43" customWidth="1"/>
    <col min="9" max="9" width="9.140625" style="45" customWidth="1"/>
    <col min="10" max="10" width="34.00390625" style="43" customWidth="1"/>
    <col min="11" max="16384" width="9.140625" style="43" customWidth="1"/>
  </cols>
  <sheetData>
    <row r="2" ht="12.75">
      <c r="A2" s="7" t="s">
        <v>18</v>
      </c>
    </row>
    <row r="3" ht="12.75">
      <c r="A3" s="7"/>
    </row>
    <row r="4" ht="12.75">
      <c r="A4" s="7" t="s">
        <v>15</v>
      </c>
    </row>
    <row r="5" spans="1:5" ht="12.75">
      <c r="A5" s="7" t="s">
        <v>9</v>
      </c>
      <c r="D5" s="46" t="s">
        <v>14</v>
      </c>
      <c r="E5" s="16" t="s">
        <v>100</v>
      </c>
    </row>
    <row r="6" ht="13.5" thickBot="1"/>
    <row r="7" spans="1:9" ht="46.5" customHeight="1" thickBot="1">
      <c r="A7" s="63" t="s">
        <v>2</v>
      </c>
      <c r="B7" s="64" t="s">
        <v>3</v>
      </c>
      <c r="C7" s="64" t="s">
        <v>4</v>
      </c>
      <c r="D7" s="64" t="s">
        <v>10</v>
      </c>
      <c r="E7" s="64" t="s">
        <v>16</v>
      </c>
      <c r="F7" s="65" t="s">
        <v>12</v>
      </c>
      <c r="I7" s="43"/>
    </row>
    <row r="8" spans="1:9" ht="12.75">
      <c r="A8" s="58">
        <v>1</v>
      </c>
      <c r="B8" s="59" t="s">
        <v>83</v>
      </c>
      <c r="C8" s="59">
        <v>4407</v>
      </c>
      <c r="D8" s="60" t="s">
        <v>84</v>
      </c>
      <c r="E8" s="61" t="s">
        <v>85</v>
      </c>
      <c r="F8" s="62">
        <v>2000</v>
      </c>
      <c r="I8" s="43"/>
    </row>
    <row r="9" spans="1:9" ht="19.5" customHeight="1">
      <c r="A9" s="55">
        <v>2</v>
      </c>
      <c r="B9" s="47" t="s">
        <v>83</v>
      </c>
      <c r="C9" s="47">
        <v>4411</v>
      </c>
      <c r="D9" s="48" t="s">
        <v>84</v>
      </c>
      <c r="E9" s="49" t="s">
        <v>86</v>
      </c>
      <c r="F9" s="56">
        <v>1000</v>
      </c>
      <c r="I9" s="43"/>
    </row>
    <row r="10" spans="1:6" ht="18" customHeight="1">
      <c r="A10" s="55">
        <v>3</v>
      </c>
      <c r="B10" s="47" t="s">
        <v>83</v>
      </c>
      <c r="C10" s="47">
        <v>4450</v>
      </c>
      <c r="D10" s="48" t="s">
        <v>84</v>
      </c>
      <c r="E10" s="49" t="s">
        <v>87</v>
      </c>
      <c r="F10" s="56">
        <v>2000</v>
      </c>
    </row>
    <row r="11" spans="1:6" ht="18" customHeight="1">
      <c r="A11" s="55">
        <v>4</v>
      </c>
      <c r="B11" s="47" t="s">
        <v>88</v>
      </c>
      <c r="C11" s="47">
        <v>4535</v>
      </c>
      <c r="D11" s="48" t="s">
        <v>84</v>
      </c>
      <c r="E11" s="49" t="s">
        <v>89</v>
      </c>
      <c r="F11" s="56">
        <v>645</v>
      </c>
    </row>
    <row r="12" spans="1:6" ht="12.75">
      <c r="A12" s="55">
        <v>5</v>
      </c>
      <c r="B12" s="47" t="s">
        <v>88</v>
      </c>
      <c r="C12" s="47">
        <v>4545</v>
      </c>
      <c r="D12" s="48" t="s">
        <v>84</v>
      </c>
      <c r="E12" s="50" t="s">
        <v>90</v>
      </c>
      <c r="F12" s="56">
        <v>1000</v>
      </c>
    </row>
    <row r="13" spans="1:6" ht="18" customHeight="1">
      <c r="A13" s="55">
        <v>6</v>
      </c>
      <c r="B13" s="51">
        <v>44306</v>
      </c>
      <c r="C13" s="52">
        <v>4402</v>
      </c>
      <c r="D13" s="52" t="s">
        <v>95</v>
      </c>
      <c r="E13" s="53" t="s">
        <v>101</v>
      </c>
      <c r="F13" s="57">
        <v>1000</v>
      </c>
    </row>
    <row r="14" spans="1:6" ht="18" customHeight="1">
      <c r="A14" s="55">
        <v>7</v>
      </c>
      <c r="B14" s="51">
        <v>44306</v>
      </c>
      <c r="C14" s="52">
        <v>4403</v>
      </c>
      <c r="D14" s="52" t="s">
        <v>95</v>
      </c>
      <c r="E14" s="53" t="s">
        <v>101</v>
      </c>
      <c r="F14" s="57">
        <v>1421</v>
      </c>
    </row>
    <row r="15" spans="1:6" ht="18" customHeight="1">
      <c r="A15" s="55">
        <v>8</v>
      </c>
      <c r="B15" s="51">
        <v>44306</v>
      </c>
      <c r="C15" s="54">
        <v>4404</v>
      </c>
      <c r="D15" s="52" t="s">
        <v>93</v>
      </c>
      <c r="E15" s="53" t="s">
        <v>101</v>
      </c>
      <c r="F15" s="57">
        <v>4000</v>
      </c>
    </row>
    <row r="16" spans="1:6" ht="18" customHeight="1">
      <c r="A16" s="55">
        <v>9</v>
      </c>
      <c r="B16" s="51">
        <v>44306</v>
      </c>
      <c r="C16" s="54">
        <v>4405</v>
      </c>
      <c r="D16" s="52" t="s">
        <v>95</v>
      </c>
      <c r="E16" s="53" t="s">
        <v>101</v>
      </c>
      <c r="F16" s="57">
        <v>731.92</v>
      </c>
    </row>
    <row r="17" spans="1:6" ht="18" customHeight="1">
      <c r="A17" s="55">
        <v>10</v>
      </c>
      <c r="B17" s="51">
        <v>44306</v>
      </c>
      <c r="C17" s="52">
        <v>4406</v>
      </c>
      <c r="D17" s="52" t="s">
        <v>93</v>
      </c>
      <c r="E17" s="53" t="s">
        <v>102</v>
      </c>
      <c r="F17" s="57">
        <v>113.05</v>
      </c>
    </row>
    <row r="18" spans="1:6" ht="18" customHeight="1">
      <c r="A18" s="55">
        <v>11</v>
      </c>
      <c r="B18" s="51">
        <v>44306</v>
      </c>
      <c r="C18" s="52">
        <v>4408</v>
      </c>
      <c r="D18" s="52" t="s">
        <v>93</v>
      </c>
      <c r="E18" s="53" t="s">
        <v>101</v>
      </c>
      <c r="F18" s="57">
        <v>4767.71</v>
      </c>
    </row>
    <row r="19" spans="1:6" ht="18" customHeight="1">
      <c r="A19" s="55">
        <v>12</v>
      </c>
      <c r="B19" s="51">
        <v>44306</v>
      </c>
      <c r="C19" s="52">
        <v>4409</v>
      </c>
      <c r="D19" s="52" t="s">
        <v>93</v>
      </c>
      <c r="E19" s="53" t="s">
        <v>103</v>
      </c>
      <c r="F19" s="57">
        <v>714</v>
      </c>
    </row>
    <row r="20" spans="1:6" ht="18" customHeight="1">
      <c r="A20" s="55">
        <v>13</v>
      </c>
      <c r="B20" s="51">
        <v>44306</v>
      </c>
      <c r="C20" s="52">
        <v>4410</v>
      </c>
      <c r="D20" s="52" t="s">
        <v>95</v>
      </c>
      <c r="E20" s="53" t="s">
        <v>101</v>
      </c>
      <c r="F20" s="57">
        <v>500</v>
      </c>
    </row>
    <row r="21" spans="1:6" ht="18" customHeight="1">
      <c r="A21" s="55">
        <v>14</v>
      </c>
      <c r="B21" s="51">
        <v>44306</v>
      </c>
      <c r="C21" s="52">
        <v>4412</v>
      </c>
      <c r="D21" s="52" t="s">
        <v>95</v>
      </c>
      <c r="E21" s="53" t="s">
        <v>104</v>
      </c>
      <c r="F21" s="57">
        <v>850</v>
      </c>
    </row>
    <row r="22" spans="1:6" ht="18" customHeight="1">
      <c r="A22" s="55">
        <v>15</v>
      </c>
      <c r="B22" s="51">
        <v>44306</v>
      </c>
      <c r="C22" s="52">
        <v>4436</v>
      </c>
      <c r="D22" s="52" t="s">
        <v>105</v>
      </c>
      <c r="E22" s="53" t="s">
        <v>104</v>
      </c>
      <c r="F22" s="57">
        <v>100</v>
      </c>
    </row>
    <row r="23" spans="1:6" ht="18" customHeight="1">
      <c r="A23" s="55">
        <v>16</v>
      </c>
      <c r="B23" s="51">
        <v>44306</v>
      </c>
      <c r="C23" s="52">
        <v>4437</v>
      </c>
      <c r="D23" s="52" t="s">
        <v>105</v>
      </c>
      <c r="E23" s="53" t="s">
        <v>104</v>
      </c>
      <c r="F23" s="57">
        <v>70</v>
      </c>
    </row>
    <row r="24" spans="1:6" ht="18" customHeight="1">
      <c r="A24" s="55">
        <v>17</v>
      </c>
      <c r="B24" s="51">
        <v>44306</v>
      </c>
      <c r="C24" s="52">
        <v>4438</v>
      </c>
      <c r="D24" s="52" t="s">
        <v>105</v>
      </c>
      <c r="E24" s="53" t="s">
        <v>104</v>
      </c>
      <c r="F24" s="57">
        <v>200</v>
      </c>
    </row>
    <row r="25" spans="1:6" ht="18" customHeight="1">
      <c r="A25" s="55">
        <v>18</v>
      </c>
      <c r="B25" s="51">
        <v>44306</v>
      </c>
      <c r="C25" s="52">
        <v>4439</v>
      </c>
      <c r="D25" s="52" t="s">
        <v>105</v>
      </c>
      <c r="E25" s="53" t="s">
        <v>103</v>
      </c>
      <c r="F25" s="57">
        <v>100</v>
      </c>
    </row>
    <row r="26" spans="1:6" ht="18" customHeight="1">
      <c r="A26" s="55">
        <v>19</v>
      </c>
      <c r="B26" s="51">
        <v>44306</v>
      </c>
      <c r="C26" s="52">
        <v>4440</v>
      </c>
      <c r="D26" s="52" t="s">
        <v>105</v>
      </c>
      <c r="E26" s="53" t="s">
        <v>106</v>
      </c>
      <c r="F26" s="57">
        <v>150</v>
      </c>
    </row>
    <row r="27" spans="1:6" ht="18" customHeight="1">
      <c r="A27" s="55">
        <v>20</v>
      </c>
      <c r="B27" s="51">
        <v>44306</v>
      </c>
      <c r="C27" s="52">
        <v>4441</v>
      </c>
      <c r="D27" s="52" t="s">
        <v>95</v>
      </c>
      <c r="E27" s="53" t="s">
        <v>104</v>
      </c>
      <c r="F27" s="57">
        <v>2380</v>
      </c>
    </row>
    <row r="28" spans="1:6" ht="18" customHeight="1">
      <c r="A28" s="55">
        <v>21</v>
      </c>
      <c r="B28" s="51">
        <v>44306</v>
      </c>
      <c r="C28" s="52">
        <v>4442</v>
      </c>
      <c r="D28" s="52" t="s">
        <v>95</v>
      </c>
      <c r="E28" s="53" t="s">
        <v>104</v>
      </c>
      <c r="F28" s="57">
        <v>5400</v>
      </c>
    </row>
    <row r="29" spans="1:6" ht="18" customHeight="1">
      <c r="A29" s="55">
        <v>22</v>
      </c>
      <c r="B29" s="51">
        <v>44306</v>
      </c>
      <c r="C29" s="52">
        <v>4443</v>
      </c>
      <c r="D29" s="52" t="s">
        <v>95</v>
      </c>
      <c r="E29" s="53" t="s">
        <v>104</v>
      </c>
      <c r="F29" s="57">
        <v>4500</v>
      </c>
    </row>
    <row r="30" spans="1:6" ht="18" customHeight="1">
      <c r="A30" s="55">
        <v>23</v>
      </c>
      <c r="B30" s="51">
        <v>44306</v>
      </c>
      <c r="C30" s="52">
        <v>4444</v>
      </c>
      <c r="D30" s="52" t="s">
        <v>93</v>
      </c>
      <c r="E30" s="53" t="s">
        <v>104</v>
      </c>
      <c r="F30" s="57">
        <v>10050</v>
      </c>
    </row>
    <row r="31" spans="1:6" ht="18" customHeight="1">
      <c r="A31" s="55">
        <v>24</v>
      </c>
      <c r="B31" s="51">
        <v>44306</v>
      </c>
      <c r="C31" s="52">
        <v>4445</v>
      </c>
      <c r="D31" s="52" t="s">
        <v>93</v>
      </c>
      <c r="E31" s="53" t="s">
        <v>104</v>
      </c>
      <c r="F31" s="57">
        <v>4500</v>
      </c>
    </row>
    <row r="32" spans="1:6" ht="18" customHeight="1">
      <c r="A32" s="55">
        <v>25</v>
      </c>
      <c r="B32" s="51">
        <v>44306</v>
      </c>
      <c r="C32" s="52">
        <v>4446</v>
      </c>
      <c r="D32" s="52" t="s">
        <v>95</v>
      </c>
      <c r="E32" s="53" t="s">
        <v>104</v>
      </c>
      <c r="F32" s="57">
        <v>1779</v>
      </c>
    </row>
    <row r="33" spans="1:6" ht="18" customHeight="1">
      <c r="A33" s="55">
        <v>26</v>
      </c>
      <c r="B33" s="51">
        <v>44306</v>
      </c>
      <c r="C33" s="52">
        <v>4447</v>
      </c>
      <c r="D33" s="52" t="s">
        <v>95</v>
      </c>
      <c r="E33" s="53" t="s">
        <v>104</v>
      </c>
      <c r="F33" s="57">
        <v>100</v>
      </c>
    </row>
    <row r="34" spans="1:6" ht="18" customHeight="1">
      <c r="A34" s="55">
        <v>27</v>
      </c>
      <c r="B34" s="51">
        <v>44306</v>
      </c>
      <c r="C34" s="52">
        <v>4448</v>
      </c>
      <c r="D34" s="52" t="s">
        <v>93</v>
      </c>
      <c r="E34" s="53" t="s">
        <v>102</v>
      </c>
      <c r="F34" s="57">
        <v>73.78</v>
      </c>
    </row>
    <row r="35" spans="1:6" ht="18" customHeight="1">
      <c r="A35" s="55">
        <v>28</v>
      </c>
      <c r="B35" s="51">
        <v>44306</v>
      </c>
      <c r="C35" s="52">
        <v>4449</v>
      </c>
      <c r="D35" s="52" t="s">
        <v>93</v>
      </c>
      <c r="E35" s="53" t="s">
        <v>102</v>
      </c>
      <c r="F35" s="57">
        <v>116.62</v>
      </c>
    </row>
    <row r="36" spans="1:6" ht="18" customHeight="1">
      <c r="A36" s="55">
        <v>29</v>
      </c>
      <c r="B36" s="51">
        <v>44307</v>
      </c>
      <c r="C36" s="52">
        <v>4461</v>
      </c>
      <c r="D36" s="52" t="s">
        <v>93</v>
      </c>
      <c r="E36" s="53" t="s">
        <v>107</v>
      </c>
      <c r="F36" s="57">
        <v>176358</v>
      </c>
    </row>
    <row r="37" spans="1:6" ht="18" customHeight="1">
      <c r="A37" s="55">
        <v>30</v>
      </c>
      <c r="B37" s="51">
        <v>44307</v>
      </c>
      <c r="C37" s="52">
        <v>4480</v>
      </c>
      <c r="D37" s="52" t="s">
        <v>93</v>
      </c>
      <c r="E37" s="53" t="s">
        <v>103</v>
      </c>
      <c r="F37" s="57">
        <v>200</v>
      </c>
    </row>
    <row r="38" spans="1:6" ht="18" customHeight="1">
      <c r="A38" s="55">
        <v>31</v>
      </c>
      <c r="B38" s="51">
        <v>44308</v>
      </c>
      <c r="C38" s="52">
        <v>4496</v>
      </c>
      <c r="D38" s="52" t="s">
        <v>95</v>
      </c>
      <c r="E38" s="53" t="s">
        <v>104</v>
      </c>
      <c r="F38" s="57">
        <v>10344.6</v>
      </c>
    </row>
    <row r="39" spans="1:6" ht="18" customHeight="1">
      <c r="A39" s="55">
        <v>32</v>
      </c>
      <c r="B39" s="51">
        <v>44308</v>
      </c>
      <c r="C39" s="52">
        <v>4509</v>
      </c>
      <c r="D39" s="52" t="s">
        <v>95</v>
      </c>
      <c r="E39" s="53" t="s">
        <v>108</v>
      </c>
      <c r="F39" s="57">
        <v>234.58</v>
      </c>
    </row>
    <row r="40" spans="1:6" ht="18" customHeight="1">
      <c r="A40" s="55">
        <v>33</v>
      </c>
      <c r="B40" s="51">
        <v>44308</v>
      </c>
      <c r="C40" s="52">
        <v>4513</v>
      </c>
      <c r="D40" s="52" t="s">
        <v>95</v>
      </c>
      <c r="E40" s="53" t="s">
        <v>108</v>
      </c>
      <c r="F40" s="57">
        <v>175.91</v>
      </c>
    </row>
    <row r="41" spans="1:6" ht="18" customHeight="1">
      <c r="A41" s="55">
        <v>34</v>
      </c>
      <c r="B41" s="51">
        <v>44308</v>
      </c>
      <c r="C41" s="52">
        <v>4515</v>
      </c>
      <c r="D41" s="52" t="s">
        <v>95</v>
      </c>
      <c r="E41" s="53" t="s">
        <v>101</v>
      </c>
      <c r="F41" s="57">
        <v>703.68</v>
      </c>
    </row>
    <row r="42" spans="1:6" ht="18" customHeight="1">
      <c r="A42" s="55">
        <v>35</v>
      </c>
      <c r="B42" s="51">
        <v>44308</v>
      </c>
      <c r="C42" s="52">
        <v>4511</v>
      </c>
      <c r="D42" s="52" t="s">
        <v>95</v>
      </c>
      <c r="E42" s="53" t="s">
        <v>101</v>
      </c>
      <c r="F42" s="57">
        <v>58.62</v>
      </c>
    </row>
    <row r="43" spans="1:6" ht="18" customHeight="1">
      <c r="A43" s="55">
        <v>36</v>
      </c>
      <c r="B43" s="51">
        <v>44308</v>
      </c>
      <c r="C43" s="52">
        <v>4498</v>
      </c>
      <c r="D43" s="52" t="s">
        <v>95</v>
      </c>
      <c r="E43" s="53" t="s">
        <v>101</v>
      </c>
      <c r="F43" s="57">
        <v>10344.6</v>
      </c>
    </row>
    <row r="44" spans="1:6" ht="18" customHeight="1">
      <c r="A44" s="55">
        <v>37</v>
      </c>
      <c r="B44" s="51">
        <v>44309</v>
      </c>
      <c r="C44" s="52">
        <v>4521</v>
      </c>
      <c r="D44" s="52" t="s">
        <v>95</v>
      </c>
      <c r="E44" s="53" t="s">
        <v>101</v>
      </c>
      <c r="F44" s="57">
        <v>50</v>
      </c>
    </row>
    <row r="45" spans="1:6" ht="18" customHeight="1">
      <c r="A45" s="55">
        <v>38</v>
      </c>
      <c r="B45" s="51">
        <v>44309</v>
      </c>
      <c r="C45" s="52">
        <v>4522</v>
      </c>
      <c r="D45" s="52" t="s">
        <v>95</v>
      </c>
      <c r="E45" s="53" t="s">
        <v>101</v>
      </c>
      <c r="F45" s="57">
        <v>1500</v>
      </c>
    </row>
    <row r="46" spans="1:6" ht="18" customHeight="1">
      <c r="A46" s="55">
        <v>39</v>
      </c>
      <c r="B46" s="51">
        <v>44309</v>
      </c>
      <c r="C46" s="52">
        <v>4523</v>
      </c>
      <c r="D46" s="52" t="s">
        <v>95</v>
      </c>
      <c r="E46" s="53" t="s">
        <v>101</v>
      </c>
      <c r="F46" s="57">
        <v>500</v>
      </c>
    </row>
    <row r="47" spans="1:6" ht="18" customHeight="1">
      <c r="A47" s="55">
        <v>40</v>
      </c>
      <c r="B47" s="51">
        <v>44309</v>
      </c>
      <c r="C47" s="52">
        <v>4524</v>
      </c>
      <c r="D47" s="52" t="s">
        <v>95</v>
      </c>
      <c r="E47" s="53" t="s">
        <v>101</v>
      </c>
      <c r="F47" s="57">
        <v>13596.33</v>
      </c>
    </row>
    <row r="48" spans="1:6" ht="18" customHeight="1">
      <c r="A48" s="55">
        <v>41</v>
      </c>
      <c r="B48" s="51">
        <v>44309</v>
      </c>
      <c r="C48" s="52">
        <v>4525</v>
      </c>
      <c r="D48" s="52" t="s">
        <v>95</v>
      </c>
      <c r="E48" s="53" t="s">
        <v>101</v>
      </c>
      <c r="F48" s="57">
        <v>2700</v>
      </c>
    </row>
    <row r="49" spans="1:6" ht="18" customHeight="1">
      <c r="A49" s="55">
        <v>42</v>
      </c>
      <c r="B49" s="51">
        <v>44309</v>
      </c>
      <c r="C49" s="52">
        <v>4526</v>
      </c>
      <c r="D49" s="52" t="s">
        <v>95</v>
      </c>
      <c r="E49" s="53" t="s">
        <v>101</v>
      </c>
      <c r="F49" s="57">
        <v>1540</v>
      </c>
    </row>
    <row r="50" spans="1:6" ht="18" customHeight="1">
      <c r="A50" s="55">
        <v>43</v>
      </c>
      <c r="B50" s="51">
        <v>44309</v>
      </c>
      <c r="C50" s="52">
        <v>4527</v>
      </c>
      <c r="D50" s="52" t="s">
        <v>93</v>
      </c>
      <c r="E50" s="53" t="s">
        <v>104</v>
      </c>
      <c r="F50" s="57">
        <v>50</v>
      </c>
    </row>
    <row r="51" spans="1:6" ht="18" customHeight="1">
      <c r="A51" s="55">
        <v>44</v>
      </c>
      <c r="B51" s="51">
        <v>44309</v>
      </c>
      <c r="C51" s="52">
        <v>4528</v>
      </c>
      <c r="D51" s="52" t="s">
        <v>95</v>
      </c>
      <c r="E51" s="53" t="s">
        <v>104</v>
      </c>
      <c r="F51" s="57">
        <v>6000</v>
      </c>
    </row>
    <row r="52" spans="1:6" ht="18" customHeight="1">
      <c r="A52" s="55">
        <v>45</v>
      </c>
      <c r="B52" s="51">
        <v>44309</v>
      </c>
      <c r="C52" s="52">
        <v>4529</v>
      </c>
      <c r="D52" s="52" t="s">
        <v>93</v>
      </c>
      <c r="E52" s="53" t="s">
        <v>104</v>
      </c>
      <c r="F52" s="57">
        <v>1441</v>
      </c>
    </row>
    <row r="53" spans="1:6" ht="18" customHeight="1">
      <c r="A53" s="55">
        <v>46</v>
      </c>
      <c r="B53" s="51">
        <v>44309</v>
      </c>
      <c r="C53" s="52">
        <v>4530</v>
      </c>
      <c r="D53" s="52" t="s">
        <v>93</v>
      </c>
      <c r="E53" s="53" t="s">
        <v>104</v>
      </c>
      <c r="F53" s="57">
        <v>2142</v>
      </c>
    </row>
    <row r="54" spans="1:6" ht="18" customHeight="1">
      <c r="A54" s="55">
        <v>47</v>
      </c>
      <c r="B54" s="51">
        <v>44309</v>
      </c>
      <c r="C54" s="52">
        <v>4531</v>
      </c>
      <c r="D54" s="52" t="s">
        <v>95</v>
      </c>
      <c r="E54" s="53" t="s">
        <v>104</v>
      </c>
      <c r="F54" s="57">
        <v>6000</v>
      </c>
    </row>
    <row r="55" spans="1:6" ht="18" customHeight="1">
      <c r="A55" s="55">
        <v>48</v>
      </c>
      <c r="B55" s="51">
        <v>44309</v>
      </c>
      <c r="C55" s="52">
        <v>4532</v>
      </c>
      <c r="D55" s="52" t="s">
        <v>95</v>
      </c>
      <c r="E55" s="53" t="s">
        <v>104</v>
      </c>
      <c r="F55" s="57">
        <v>1000</v>
      </c>
    </row>
    <row r="56" spans="1:6" ht="18" customHeight="1">
      <c r="A56" s="55">
        <v>49</v>
      </c>
      <c r="B56" s="51">
        <v>44309</v>
      </c>
      <c r="C56" s="52">
        <v>4533</v>
      </c>
      <c r="D56" s="52" t="s">
        <v>95</v>
      </c>
      <c r="E56" s="53" t="s">
        <v>104</v>
      </c>
      <c r="F56" s="57">
        <v>100</v>
      </c>
    </row>
    <row r="57" spans="1:6" ht="18" customHeight="1">
      <c r="A57" s="55">
        <v>50</v>
      </c>
      <c r="B57" s="51">
        <v>44309</v>
      </c>
      <c r="C57" s="52">
        <v>4534</v>
      </c>
      <c r="D57" s="52" t="s">
        <v>93</v>
      </c>
      <c r="E57" s="53" t="s">
        <v>104</v>
      </c>
      <c r="F57" s="57">
        <v>1409.82</v>
      </c>
    </row>
    <row r="58" spans="1:6" ht="18" customHeight="1">
      <c r="A58" s="55">
        <v>51</v>
      </c>
      <c r="B58" s="51">
        <v>44309</v>
      </c>
      <c r="C58" s="52">
        <v>4536</v>
      </c>
      <c r="D58" s="52" t="s">
        <v>93</v>
      </c>
      <c r="E58" s="53" t="s">
        <v>104</v>
      </c>
      <c r="F58" s="57">
        <v>3500</v>
      </c>
    </row>
    <row r="59" spans="1:6" ht="18" customHeight="1">
      <c r="A59" s="55">
        <v>52</v>
      </c>
      <c r="B59" s="51">
        <v>44309</v>
      </c>
      <c r="C59" s="52">
        <v>4537</v>
      </c>
      <c r="D59" s="52" t="s">
        <v>95</v>
      </c>
      <c r="E59" s="53" t="s">
        <v>104</v>
      </c>
      <c r="F59" s="57">
        <v>200</v>
      </c>
    </row>
    <row r="60" spans="1:6" ht="18" customHeight="1">
      <c r="A60" s="55">
        <v>53</v>
      </c>
      <c r="B60" s="51">
        <v>44309</v>
      </c>
      <c r="C60" s="52">
        <v>4538</v>
      </c>
      <c r="D60" s="52" t="s">
        <v>95</v>
      </c>
      <c r="E60" s="53" t="s">
        <v>104</v>
      </c>
      <c r="F60" s="57">
        <v>100</v>
      </c>
    </row>
    <row r="61" spans="1:6" ht="18" customHeight="1">
      <c r="A61" s="55">
        <v>54</v>
      </c>
      <c r="B61" s="51">
        <v>44309</v>
      </c>
      <c r="C61" s="52">
        <v>4539</v>
      </c>
      <c r="D61" s="52" t="s">
        <v>93</v>
      </c>
      <c r="E61" s="53" t="s">
        <v>104</v>
      </c>
      <c r="F61" s="57">
        <v>3000</v>
      </c>
    </row>
    <row r="62" spans="1:6" ht="18" customHeight="1">
      <c r="A62" s="55">
        <v>55</v>
      </c>
      <c r="B62" s="51">
        <v>44309</v>
      </c>
      <c r="C62" s="52">
        <v>4540</v>
      </c>
      <c r="D62" s="52" t="s">
        <v>95</v>
      </c>
      <c r="E62" s="53" t="s">
        <v>104</v>
      </c>
      <c r="F62" s="57">
        <v>1550</v>
      </c>
    </row>
    <row r="63" spans="1:6" ht="18" customHeight="1">
      <c r="A63" s="55">
        <v>56</v>
      </c>
      <c r="B63" s="51">
        <v>44309</v>
      </c>
      <c r="C63" s="52">
        <v>4541</v>
      </c>
      <c r="D63" s="52" t="s">
        <v>93</v>
      </c>
      <c r="E63" s="53" t="s">
        <v>104</v>
      </c>
      <c r="F63" s="57">
        <v>50</v>
      </c>
    </row>
    <row r="64" spans="1:6" ht="18" customHeight="1">
      <c r="A64" s="55">
        <v>57</v>
      </c>
      <c r="B64" s="51">
        <v>44309</v>
      </c>
      <c r="C64" s="52">
        <v>4542</v>
      </c>
      <c r="D64" s="52" t="s">
        <v>93</v>
      </c>
      <c r="E64" s="53" t="s">
        <v>104</v>
      </c>
      <c r="F64" s="57">
        <v>6600</v>
      </c>
    </row>
    <row r="65" spans="1:6" ht="18" customHeight="1">
      <c r="A65" s="55">
        <v>58</v>
      </c>
      <c r="B65" s="51">
        <v>44309</v>
      </c>
      <c r="C65" s="52">
        <v>4543</v>
      </c>
      <c r="D65" s="52" t="s">
        <v>93</v>
      </c>
      <c r="E65" s="53" t="s">
        <v>103</v>
      </c>
      <c r="F65" s="57">
        <v>600</v>
      </c>
    </row>
    <row r="66" spans="1:6" ht="18" customHeight="1">
      <c r="A66" s="55">
        <v>59</v>
      </c>
      <c r="B66" s="51">
        <v>44309</v>
      </c>
      <c r="C66" s="52">
        <v>4544</v>
      </c>
      <c r="D66" s="52" t="s">
        <v>95</v>
      </c>
      <c r="E66" s="53" t="s">
        <v>103</v>
      </c>
      <c r="F66" s="57">
        <v>300</v>
      </c>
    </row>
    <row r="67" spans="1:6" ht="18" customHeight="1">
      <c r="A67" s="55">
        <v>60</v>
      </c>
      <c r="B67" s="51">
        <v>44309</v>
      </c>
      <c r="C67" s="52">
        <v>4548</v>
      </c>
      <c r="D67" s="52" t="s">
        <v>105</v>
      </c>
      <c r="E67" s="53" t="s">
        <v>104</v>
      </c>
      <c r="F67" s="57">
        <v>150</v>
      </c>
    </row>
    <row r="68" spans="1:6" ht="18" customHeight="1">
      <c r="A68" s="55">
        <v>61</v>
      </c>
      <c r="B68" s="51">
        <v>44309</v>
      </c>
      <c r="C68" s="52">
        <v>4549</v>
      </c>
      <c r="D68" s="52" t="s">
        <v>105</v>
      </c>
      <c r="E68" s="53" t="s">
        <v>104</v>
      </c>
      <c r="F68" s="57">
        <v>50</v>
      </c>
    </row>
    <row r="69" spans="1:6" ht="18" customHeight="1">
      <c r="A69" s="55">
        <v>62</v>
      </c>
      <c r="B69" s="51">
        <v>44309</v>
      </c>
      <c r="C69" s="52">
        <v>4550</v>
      </c>
      <c r="D69" s="52" t="s">
        <v>105</v>
      </c>
      <c r="E69" s="53" t="s">
        <v>104</v>
      </c>
      <c r="F69" s="57">
        <v>130</v>
      </c>
    </row>
    <row r="70" spans="1:6" ht="18" customHeight="1">
      <c r="A70" s="55">
        <v>63</v>
      </c>
      <c r="B70" s="51">
        <v>44309</v>
      </c>
      <c r="C70" s="52">
        <v>4551</v>
      </c>
      <c r="D70" s="52" t="s">
        <v>105</v>
      </c>
      <c r="E70" s="53" t="s">
        <v>104</v>
      </c>
      <c r="F70" s="57">
        <v>300</v>
      </c>
    </row>
    <row r="71" spans="1:6" ht="18" customHeight="1">
      <c r="A71" s="55">
        <v>64</v>
      </c>
      <c r="B71" s="51">
        <v>44309</v>
      </c>
      <c r="C71" s="52">
        <v>4552</v>
      </c>
      <c r="D71" s="52" t="s">
        <v>105</v>
      </c>
      <c r="E71" s="53" t="s">
        <v>104</v>
      </c>
      <c r="F71" s="57">
        <v>200</v>
      </c>
    </row>
    <row r="72" spans="1:6" ht="18" customHeight="1">
      <c r="A72" s="55">
        <v>65</v>
      </c>
      <c r="B72" s="51">
        <v>44309</v>
      </c>
      <c r="C72" s="52">
        <v>4553</v>
      </c>
      <c r="D72" s="52" t="s">
        <v>105</v>
      </c>
      <c r="E72" s="53" t="s">
        <v>104</v>
      </c>
      <c r="F72" s="57">
        <v>50</v>
      </c>
    </row>
    <row r="73" spans="1:6" ht="18" customHeight="1">
      <c r="A73" s="55">
        <v>66</v>
      </c>
      <c r="B73" s="51">
        <v>44309</v>
      </c>
      <c r="C73" s="52">
        <v>4554</v>
      </c>
      <c r="D73" s="52" t="s">
        <v>105</v>
      </c>
      <c r="E73" s="53" t="s">
        <v>104</v>
      </c>
      <c r="F73" s="57">
        <v>16.45</v>
      </c>
    </row>
    <row r="74" spans="1:6" ht="18" customHeight="1">
      <c r="A74" s="55">
        <v>67</v>
      </c>
      <c r="B74" s="51">
        <v>44309</v>
      </c>
      <c r="C74" s="52">
        <v>4555</v>
      </c>
      <c r="D74" s="52" t="s">
        <v>105</v>
      </c>
      <c r="E74" s="53" t="s">
        <v>104</v>
      </c>
      <c r="F74" s="57">
        <v>150</v>
      </c>
    </row>
    <row r="75" spans="1:6" ht="18" customHeight="1">
      <c r="A75" s="55">
        <v>68</v>
      </c>
      <c r="B75" s="51">
        <v>44309</v>
      </c>
      <c r="C75" s="52">
        <v>4556</v>
      </c>
      <c r="D75" s="52" t="s">
        <v>105</v>
      </c>
      <c r="E75" s="53" t="s">
        <v>104</v>
      </c>
      <c r="F75" s="57">
        <v>150</v>
      </c>
    </row>
    <row r="76" spans="1:6" ht="18" customHeight="1" thickBot="1">
      <c r="A76" s="66"/>
      <c r="B76" s="67"/>
      <c r="C76" s="68"/>
      <c r="D76" s="68"/>
      <c r="E76" s="69"/>
      <c r="F76" s="70"/>
    </row>
    <row r="77" spans="1:6" ht="18" customHeight="1" thickBot="1">
      <c r="A77" s="72"/>
      <c r="B77" s="73"/>
      <c r="C77" s="73"/>
      <c r="D77" s="73"/>
      <c r="E77" s="74" t="s">
        <v>0</v>
      </c>
      <c r="F77" s="71">
        <f>SUM(F8:F76)</f>
        <v>303807.67000000004</v>
      </c>
    </row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43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43"/>
    </row>
    <row r="254" ht="18" customHeight="1">
      <c r="I254" s="43"/>
    </row>
    <row r="255" ht="18" customHeight="1">
      <c r="I255" s="43"/>
    </row>
    <row r="256" ht="18" customHeight="1">
      <c r="I256" s="43"/>
    </row>
    <row r="257" ht="18" customHeight="1">
      <c r="I257" s="43"/>
    </row>
    <row r="258" ht="18" customHeight="1">
      <c r="I258" s="43"/>
    </row>
    <row r="259" ht="18" customHeight="1">
      <c r="I259" s="43"/>
    </row>
    <row r="260" ht="18" customHeight="1">
      <c r="I260" s="43"/>
    </row>
    <row r="261" ht="18" customHeight="1">
      <c r="I261" s="43"/>
    </row>
    <row r="262" ht="18" customHeight="1">
      <c r="I262" s="43"/>
    </row>
    <row r="263" ht="18" customHeight="1">
      <c r="I263" s="43"/>
    </row>
    <row r="264" ht="18" customHeight="1">
      <c r="I264" s="43"/>
    </row>
    <row r="265" ht="18" customHeight="1">
      <c r="I265" s="43"/>
    </row>
    <row r="266" ht="18" customHeight="1">
      <c r="I266" s="43"/>
    </row>
    <row r="267" ht="18" customHeight="1">
      <c r="I267" s="43"/>
    </row>
    <row r="268" ht="18" customHeight="1">
      <c r="I268" s="43"/>
    </row>
    <row r="269" ht="18" customHeight="1">
      <c r="I269" s="43"/>
    </row>
    <row r="270" ht="18" customHeight="1">
      <c r="I270" s="43"/>
    </row>
    <row r="271" ht="18" customHeight="1">
      <c r="I271" s="43"/>
    </row>
    <row r="272" ht="18" customHeight="1">
      <c r="I272" s="43"/>
    </row>
    <row r="273" ht="18" customHeight="1">
      <c r="I273" s="43"/>
    </row>
    <row r="274" ht="18" customHeight="1">
      <c r="I274" s="43"/>
    </row>
    <row r="275" ht="18" customHeight="1">
      <c r="I275" s="43"/>
    </row>
    <row r="276" ht="18" customHeight="1">
      <c r="I276" s="43"/>
    </row>
    <row r="277" ht="18" customHeight="1">
      <c r="I277" s="43"/>
    </row>
    <row r="278" ht="18" customHeight="1">
      <c r="I278" s="43"/>
    </row>
    <row r="279" ht="18" customHeight="1">
      <c r="I279" s="43"/>
    </row>
    <row r="280" ht="18" customHeight="1">
      <c r="I280" s="43"/>
    </row>
    <row r="281" ht="18" customHeight="1">
      <c r="I281" s="43"/>
    </row>
    <row r="282" ht="18" customHeight="1">
      <c r="I282" s="43"/>
    </row>
    <row r="283" ht="18" customHeight="1">
      <c r="I283" s="43"/>
    </row>
    <row r="284" ht="18" customHeight="1">
      <c r="I284" s="43"/>
    </row>
    <row r="285" ht="18" customHeight="1">
      <c r="I285" s="43"/>
    </row>
    <row r="286" ht="18" customHeight="1">
      <c r="I286" s="43"/>
    </row>
    <row r="287" ht="18" customHeight="1">
      <c r="I287" s="43"/>
    </row>
    <row r="288" ht="18" customHeight="1">
      <c r="I288" s="43"/>
    </row>
    <row r="289" ht="18" customHeight="1">
      <c r="I289" s="43"/>
    </row>
    <row r="290" ht="18" customHeight="1">
      <c r="I290" s="43"/>
    </row>
    <row r="291" ht="18" customHeight="1">
      <c r="I291" s="43"/>
    </row>
    <row r="292" ht="18" customHeight="1">
      <c r="I292" s="43"/>
    </row>
    <row r="293" ht="18" customHeight="1">
      <c r="I293" s="43"/>
    </row>
    <row r="294" ht="18" customHeight="1">
      <c r="I294" s="43"/>
    </row>
    <row r="295" ht="18" customHeight="1">
      <c r="I295" s="43"/>
    </row>
    <row r="296" ht="18" customHeight="1">
      <c r="I296" s="43"/>
    </row>
    <row r="297" ht="18" customHeight="1">
      <c r="I297" s="43"/>
    </row>
    <row r="298" ht="18" customHeight="1">
      <c r="I298" s="43"/>
    </row>
    <row r="299" ht="18" customHeight="1">
      <c r="I299" s="43"/>
    </row>
    <row r="300" ht="18" customHeight="1">
      <c r="I300" s="43"/>
    </row>
    <row r="301" ht="18" customHeight="1">
      <c r="I301" s="43"/>
    </row>
    <row r="302" ht="18" customHeight="1">
      <c r="I302" s="43"/>
    </row>
    <row r="303" ht="18" customHeight="1">
      <c r="I303" s="4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">
      <selection activeCell="J15" sqref="J15"/>
    </sheetView>
  </sheetViews>
  <sheetFormatPr defaultColWidth="10.421875" defaultRowHeight="12.75"/>
  <cols>
    <col min="1" max="1" width="9.421875" style="76" customWidth="1"/>
    <col min="2" max="2" width="17.28125" style="76" customWidth="1"/>
    <col min="3" max="3" width="14.7109375" style="76" customWidth="1"/>
    <col min="4" max="4" width="24.7109375" style="76" customWidth="1"/>
    <col min="5" max="5" width="39.421875" style="76" customWidth="1"/>
    <col min="6" max="6" width="15.00390625" style="76" customWidth="1"/>
    <col min="7" max="16384" width="10.421875" style="76" customWidth="1"/>
  </cols>
  <sheetData>
    <row r="1" spans="1:6" ht="12.75">
      <c r="A1" s="4" t="s">
        <v>18</v>
      </c>
      <c r="B1" s="75"/>
      <c r="C1" s="2"/>
      <c r="D1" s="2"/>
      <c r="E1" s="75"/>
      <c r="F1" s="75"/>
    </row>
    <row r="2" spans="2:6" ht="12.75">
      <c r="B2" s="75"/>
      <c r="C2" s="75"/>
      <c r="D2" s="75"/>
      <c r="E2" s="75"/>
      <c r="F2" s="75"/>
    </row>
    <row r="3" spans="1:6" ht="12.75">
      <c r="A3" s="4" t="s">
        <v>8</v>
      </c>
      <c r="B3" s="2"/>
      <c r="C3" s="75"/>
      <c r="D3" s="2"/>
      <c r="E3" s="77"/>
      <c r="F3" s="75"/>
    </row>
    <row r="4" spans="1:6" ht="12.75">
      <c r="A4" s="4" t="s">
        <v>13</v>
      </c>
      <c r="B4" s="2"/>
      <c r="C4" s="75"/>
      <c r="D4" s="2"/>
      <c r="E4" s="75"/>
      <c r="F4" s="2"/>
    </row>
    <row r="5" spans="1:6" ht="12.75">
      <c r="A5" s="75"/>
      <c r="B5" s="2"/>
      <c r="C5" s="75"/>
      <c r="D5" s="75"/>
      <c r="E5" s="75"/>
      <c r="F5" s="75"/>
    </row>
    <row r="6" spans="1:6" ht="12.75">
      <c r="A6" s="75"/>
      <c r="B6" s="3"/>
      <c r="C6" s="5" t="s">
        <v>14</v>
      </c>
      <c r="D6" s="16" t="s">
        <v>100</v>
      </c>
      <c r="E6" s="75"/>
      <c r="F6" s="75"/>
    </row>
    <row r="7" spans="1:6" ht="13.5" thickBot="1">
      <c r="A7" s="75"/>
      <c r="B7" s="75"/>
      <c r="C7" s="75"/>
      <c r="D7" s="75"/>
      <c r="E7" s="75"/>
      <c r="F7" s="75"/>
    </row>
    <row r="8" spans="1:6" ht="51.75" thickBot="1">
      <c r="A8" s="12" t="s">
        <v>2</v>
      </c>
      <c r="B8" s="13" t="s">
        <v>3</v>
      </c>
      <c r="C8" s="14" t="s">
        <v>4</v>
      </c>
      <c r="D8" s="13" t="s">
        <v>10</v>
      </c>
      <c r="E8" s="13" t="s">
        <v>11</v>
      </c>
      <c r="F8" s="15" t="s">
        <v>12</v>
      </c>
    </row>
    <row r="9" spans="1:6" ht="12.75">
      <c r="A9" s="78">
        <v>1</v>
      </c>
      <c r="B9" s="79">
        <v>44306</v>
      </c>
      <c r="C9" s="80">
        <v>4414</v>
      </c>
      <c r="D9" s="80" t="s">
        <v>91</v>
      </c>
      <c r="E9" s="81" t="s">
        <v>92</v>
      </c>
      <c r="F9" s="82">
        <v>15</v>
      </c>
    </row>
    <row r="10" spans="1:6" ht="12.75">
      <c r="A10" s="78">
        <v>2</v>
      </c>
      <c r="B10" s="79">
        <v>44306</v>
      </c>
      <c r="C10" s="80">
        <v>4418</v>
      </c>
      <c r="D10" s="80" t="s">
        <v>93</v>
      </c>
      <c r="E10" s="81" t="s">
        <v>94</v>
      </c>
      <c r="F10" s="82">
        <v>0.4</v>
      </c>
    </row>
    <row r="11" spans="1:6" ht="12.75">
      <c r="A11" s="78">
        <v>3</v>
      </c>
      <c r="B11" s="79">
        <v>44306</v>
      </c>
      <c r="C11" s="80">
        <v>4419</v>
      </c>
      <c r="D11" s="80" t="s">
        <v>93</v>
      </c>
      <c r="E11" s="81" t="s">
        <v>94</v>
      </c>
      <c r="F11" s="82">
        <v>0.4</v>
      </c>
    </row>
    <row r="12" spans="1:6" ht="12.75">
      <c r="A12" s="78">
        <v>4</v>
      </c>
      <c r="B12" s="79">
        <v>44306</v>
      </c>
      <c r="C12" s="80">
        <v>4420</v>
      </c>
      <c r="D12" s="80" t="s">
        <v>95</v>
      </c>
      <c r="E12" s="81" t="s">
        <v>94</v>
      </c>
      <c r="F12" s="82">
        <v>0.4</v>
      </c>
    </row>
    <row r="13" spans="1:256" ht="12.75">
      <c r="A13" s="78">
        <v>5</v>
      </c>
      <c r="B13" s="79">
        <v>44306</v>
      </c>
      <c r="C13" s="80">
        <v>4421</v>
      </c>
      <c r="D13" s="80" t="s">
        <v>95</v>
      </c>
      <c r="E13" s="81" t="s">
        <v>94</v>
      </c>
      <c r="F13" s="82">
        <v>0.36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6" ht="12.75">
      <c r="A14" s="78">
        <v>6</v>
      </c>
      <c r="B14" s="79">
        <v>44306</v>
      </c>
      <c r="C14" s="80">
        <v>5229</v>
      </c>
      <c r="D14" s="80" t="s">
        <v>93</v>
      </c>
      <c r="E14" s="81" t="s">
        <v>96</v>
      </c>
      <c r="F14" s="82">
        <v>33060.89</v>
      </c>
    </row>
    <row r="15" spans="1:6" ht="12.75">
      <c r="A15" s="78">
        <v>7</v>
      </c>
      <c r="B15" s="79">
        <v>44306</v>
      </c>
      <c r="C15" s="80">
        <v>5230</v>
      </c>
      <c r="D15" s="80" t="s">
        <v>93</v>
      </c>
      <c r="E15" s="81" t="s">
        <v>97</v>
      </c>
      <c r="F15" s="82">
        <v>55977.7</v>
      </c>
    </row>
    <row r="16" spans="1:6" ht="12.75">
      <c r="A16" s="78">
        <v>8</v>
      </c>
      <c r="B16" s="79">
        <v>44307</v>
      </c>
      <c r="C16" s="80">
        <v>4451</v>
      </c>
      <c r="D16" s="80" t="s">
        <v>91</v>
      </c>
      <c r="E16" s="81" t="s">
        <v>98</v>
      </c>
      <c r="F16" s="82">
        <v>68500</v>
      </c>
    </row>
    <row r="17" spans="1:6" ht="12.75">
      <c r="A17" s="78">
        <v>9</v>
      </c>
      <c r="B17" s="79">
        <v>44307</v>
      </c>
      <c r="C17" s="80">
        <v>4470</v>
      </c>
      <c r="D17" s="80" t="s">
        <v>95</v>
      </c>
      <c r="E17" s="81" t="s">
        <v>99</v>
      </c>
      <c r="F17" s="82">
        <v>13305.33</v>
      </c>
    </row>
    <row r="18" spans="1:6" ht="12.75">
      <c r="A18" s="78">
        <v>10</v>
      </c>
      <c r="B18" s="79">
        <v>44307</v>
      </c>
      <c r="C18" s="80">
        <v>4471</v>
      </c>
      <c r="D18" s="80" t="s">
        <v>95</v>
      </c>
      <c r="E18" s="81" t="s">
        <v>99</v>
      </c>
      <c r="F18" s="82">
        <v>22175.55</v>
      </c>
    </row>
    <row r="19" spans="1:6" ht="12.75">
      <c r="A19" s="78">
        <v>11</v>
      </c>
      <c r="B19" s="79">
        <v>44307</v>
      </c>
      <c r="C19" s="80">
        <v>4469</v>
      </c>
      <c r="D19" s="80" t="s">
        <v>95</v>
      </c>
      <c r="E19" s="81" t="s">
        <v>99</v>
      </c>
      <c r="F19" s="82">
        <v>13305.33</v>
      </c>
    </row>
    <row r="20" spans="1:6" ht="12.75">
      <c r="A20" s="78">
        <v>12</v>
      </c>
      <c r="B20" s="79">
        <v>44307</v>
      </c>
      <c r="C20" s="80">
        <v>4472</v>
      </c>
      <c r="D20" s="80" t="s">
        <v>95</v>
      </c>
      <c r="E20" s="81" t="s">
        <v>99</v>
      </c>
      <c r="F20" s="82">
        <v>13305.33</v>
      </c>
    </row>
    <row r="21" spans="1:6" ht="12.75">
      <c r="A21" s="78">
        <v>13</v>
      </c>
      <c r="B21" s="79">
        <v>44307</v>
      </c>
      <c r="C21" s="80">
        <v>4474</v>
      </c>
      <c r="D21" s="80" t="s">
        <v>95</v>
      </c>
      <c r="E21" s="81" t="s">
        <v>99</v>
      </c>
      <c r="F21" s="82">
        <v>13305.33</v>
      </c>
    </row>
    <row r="22" spans="1:6" ht="12.75">
      <c r="A22" s="78">
        <v>14</v>
      </c>
      <c r="B22" s="79">
        <v>44307</v>
      </c>
      <c r="C22" s="80">
        <v>4476</v>
      </c>
      <c r="D22" s="80" t="s">
        <v>95</v>
      </c>
      <c r="E22" s="81" t="s">
        <v>99</v>
      </c>
      <c r="F22" s="82">
        <v>14783.7</v>
      </c>
    </row>
    <row r="23" spans="1:6" ht="12.75">
      <c r="A23" s="78">
        <v>15</v>
      </c>
      <c r="B23" s="79">
        <v>44307</v>
      </c>
      <c r="C23" s="80">
        <v>4478</v>
      </c>
      <c r="D23" s="80" t="s">
        <v>95</v>
      </c>
      <c r="E23" s="81" t="s">
        <v>99</v>
      </c>
      <c r="F23" s="82">
        <v>14783.7</v>
      </c>
    </row>
    <row r="24" spans="1:6" ht="12.75">
      <c r="A24" s="78">
        <v>16</v>
      </c>
      <c r="B24" s="79">
        <v>44307</v>
      </c>
      <c r="C24" s="80">
        <v>4479</v>
      </c>
      <c r="D24" s="80" t="s">
        <v>95</v>
      </c>
      <c r="E24" s="81" t="s">
        <v>99</v>
      </c>
      <c r="F24" s="82">
        <v>24639.5</v>
      </c>
    </row>
    <row r="25" spans="1:6" ht="12.75">
      <c r="A25" s="78">
        <v>17</v>
      </c>
      <c r="B25" s="79">
        <v>44307</v>
      </c>
      <c r="C25" s="80">
        <v>4477</v>
      </c>
      <c r="D25" s="80" t="s">
        <v>95</v>
      </c>
      <c r="E25" s="81" t="s">
        <v>99</v>
      </c>
      <c r="F25" s="82">
        <v>14783.7</v>
      </c>
    </row>
    <row r="26" spans="1:6" ht="12.75">
      <c r="A26" s="78">
        <v>18</v>
      </c>
      <c r="B26" s="79">
        <v>44307</v>
      </c>
      <c r="C26" s="80">
        <v>4475</v>
      </c>
      <c r="D26" s="80" t="s">
        <v>95</v>
      </c>
      <c r="E26" s="81" t="s">
        <v>99</v>
      </c>
      <c r="F26" s="82">
        <v>13305.33</v>
      </c>
    </row>
    <row r="27" spans="1:6" ht="12.75">
      <c r="A27" s="78">
        <v>19</v>
      </c>
      <c r="B27" s="79">
        <v>44307</v>
      </c>
      <c r="C27" s="80">
        <v>4473</v>
      </c>
      <c r="D27" s="80" t="s">
        <v>95</v>
      </c>
      <c r="E27" s="81" t="s">
        <v>99</v>
      </c>
      <c r="F27" s="82">
        <v>13305.33</v>
      </c>
    </row>
    <row r="28" spans="1:6" ht="12.75">
      <c r="A28" s="78">
        <v>20</v>
      </c>
      <c r="B28" s="79">
        <v>44308</v>
      </c>
      <c r="C28" s="80">
        <v>4495</v>
      </c>
      <c r="D28" s="80" t="s">
        <v>95</v>
      </c>
      <c r="E28" s="81" t="s">
        <v>99</v>
      </c>
      <c r="F28" s="82">
        <v>147780</v>
      </c>
    </row>
    <row r="29" spans="1:6" ht="12.75">
      <c r="A29" s="78">
        <v>21</v>
      </c>
      <c r="B29" s="79">
        <v>44308</v>
      </c>
      <c r="C29" s="80">
        <v>4497</v>
      </c>
      <c r="D29" s="80" t="s">
        <v>95</v>
      </c>
      <c r="E29" s="81" t="s">
        <v>99</v>
      </c>
      <c r="F29" s="82">
        <v>147780</v>
      </c>
    </row>
    <row r="30" spans="1:6" ht="12.75">
      <c r="A30" s="78">
        <v>22</v>
      </c>
      <c r="B30" s="79">
        <v>44308</v>
      </c>
      <c r="C30" s="80">
        <v>4500</v>
      </c>
      <c r="D30" s="80" t="s">
        <v>95</v>
      </c>
      <c r="E30" s="81" t="s">
        <v>99</v>
      </c>
      <c r="F30" s="82">
        <v>14778</v>
      </c>
    </row>
    <row r="31" spans="1:6" ht="12.75">
      <c r="A31" s="78">
        <v>23</v>
      </c>
      <c r="B31" s="79">
        <v>44308</v>
      </c>
      <c r="C31" s="80">
        <v>4502</v>
      </c>
      <c r="D31" s="80" t="s">
        <v>95</v>
      </c>
      <c r="E31" s="81" t="s">
        <v>99</v>
      </c>
      <c r="F31" s="82">
        <v>14778</v>
      </c>
    </row>
    <row r="32" spans="1:6" ht="12.75">
      <c r="A32" s="78">
        <v>24</v>
      </c>
      <c r="B32" s="79">
        <v>44308</v>
      </c>
      <c r="C32" s="80">
        <v>4504</v>
      </c>
      <c r="D32" s="80" t="s">
        <v>95</v>
      </c>
      <c r="E32" s="81" t="s">
        <v>99</v>
      </c>
      <c r="F32" s="82">
        <v>4926</v>
      </c>
    </row>
    <row r="33" spans="1:6" ht="12.75">
      <c r="A33" s="78">
        <v>25</v>
      </c>
      <c r="B33" s="79">
        <v>44308</v>
      </c>
      <c r="C33" s="80">
        <v>4506</v>
      </c>
      <c r="D33" s="80" t="s">
        <v>95</v>
      </c>
      <c r="E33" s="81" t="s">
        <v>99</v>
      </c>
      <c r="F33" s="82">
        <v>2155679.18</v>
      </c>
    </row>
    <row r="34" spans="1:6" ht="12.75">
      <c r="A34" s="78">
        <v>26</v>
      </c>
      <c r="B34" s="79">
        <v>44308</v>
      </c>
      <c r="C34" s="80">
        <v>4508</v>
      </c>
      <c r="D34" s="80" t="s">
        <v>95</v>
      </c>
      <c r="E34" s="81" t="s">
        <v>99</v>
      </c>
      <c r="F34" s="82">
        <v>38704.27</v>
      </c>
    </row>
    <row r="35" spans="1:6" ht="12.75">
      <c r="A35" s="78">
        <v>27</v>
      </c>
      <c r="B35" s="79">
        <v>44308</v>
      </c>
      <c r="C35" s="80">
        <v>4512</v>
      </c>
      <c r="D35" s="80" t="s">
        <v>95</v>
      </c>
      <c r="E35" s="81" t="s">
        <v>99</v>
      </c>
      <c r="F35" s="82">
        <v>29028.23</v>
      </c>
    </row>
    <row r="36" spans="1:6" ht="12.75">
      <c r="A36" s="78">
        <v>28</v>
      </c>
      <c r="B36" s="79">
        <v>44308</v>
      </c>
      <c r="C36" s="80">
        <v>4514</v>
      </c>
      <c r="D36" s="80" t="s">
        <v>95</v>
      </c>
      <c r="E36" s="81" t="s">
        <v>99</v>
      </c>
      <c r="F36" s="82">
        <v>116112.86</v>
      </c>
    </row>
    <row r="37" spans="1:6" ht="12.75">
      <c r="A37" s="78">
        <v>29</v>
      </c>
      <c r="B37" s="79">
        <v>44308</v>
      </c>
      <c r="C37" s="80">
        <v>4510</v>
      </c>
      <c r="D37" s="80" t="s">
        <v>95</v>
      </c>
      <c r="E37" s="81" t="s">
        <v>99</v>
      </c>
      <c r="F37" s="82">
        <v>9676.09</v>
      </c>
    </row>
    <row r="38" spans="1:6" ht="12.75">
      <c r="A38" s="78">
        <v>30</v>
      </c>
      <c r="B38" s="79">
        <v>44308</v>
      </c>
      <c r="C38" s="80">
        <v>4507</v>
      </c>
      <c r="D38" s="80" t="s">
        <v>95</v>
      </c>
      <c r="E38" s="81" t="s">
        <v>99</v>
      </c>
      <c r="F38" s="82">
        <v>24630</v>
      </c>
    </row>
    <row r="39" spans="1:6" ht="12.75">
      <c r="A39" s="78">
        <v>31</v>
      </c>
      <c r="B39" s="79">
        <v>44308</v>
      </c>
      <c r="C39" s="80">
        <v>4505</v>
      </c>
      <c r="D39" s="80" t="s">
        <v>95</v>
      </c>
      <c r="E39" s="81" t="s">
        <v>99</v>
      </c>
      <c r="F39" s="82">
        <v>2155679.18</v>
      </c>
    </row>
    <row r="40" spans="1:6" ht="12.75">
      <c r="A40" s="78">
        <v>32</v>
      </c>
      <c r="B40" s="79">
        <v>44308</v>
      </c>
      <c r="C40" s="80">
        <v>4503</v>
      </c>
      <c r="D40" s="80" t="s">
        <v>95</v>
      </c>
      <c r="E40" s="81" t="s">
        <v>99</v>
      </c>
      <c r="F40" s="82">
        <v>13300.2</v>
      </c>
    </row>
    <row r="41" spans="1:6" ht="12.75">
      <c r="A41" s="78">
        <v>33</v>
      </c>
      <c r="B41" s="79">
        <v>44308</v>
      </c>
      <c r="C41" s="80">
        <v>4501</v>
      </c>
      <c r="D41" s="80" t="s">
        <v>93</v>
      </c>
      <c r="E41" s="81" t="s">
        <v>99</v>
      </c>
      <c r="F41" s="82">
        <v>14778</v>
      </c>
    </row>
    <row r="42" spans="1:6" ht="12.75">
      <c r="A42" s="78">
        <v>34</v>
      </c>
      <c r="B42" s="79">
        <v>44308</v>
      </c>
      <c r="C42" s="80">
        <v>4499</v>
      </c>
      <c r="D42" s="80" t="s">
        <v>95</v>
      </c>
      <c r="E42" s="81" t="s">
        <v>99</v>
      </c>
      <c r="F42" s="82">
        <v>14778</v>
      </c>
    </row>
    <row r="43" spans="1:6" ht="12.75">
      <c r="A43" s="78">
        <v>35</v>
      </c>
      <c r="B43" s="79">
        <v>44309</v>
      </c>
      <c r="C43" s="80">
        <v>4558</v>
      </c>
      <c r="D43" s="80" t="s">
        <v>95</v>
      </c>
      <c r="E43" s="81" t="s">
        <v>99</v>
      </c>
      <c r="F43" s="82">
        <v>1032065.78</v>
      </c>
    </row>
    <row r="44" spans="1:6" ht="12.75">
      <c r="A44" s="78">
        <v>36</v>
      </c>
      <c r="B44" s="79">
        <v>44309</v>
      </c>
      <c r="C44" s="80">
        <v>4559</v>
      </c>
      <c r="D44" s="80" t="s">
        <v>95</v>
      </c>
      <c r="E44" s="81" t="s">
        <v>99</v>
      </c>
      <c r="F44" s="82">
        <v>10714.83</v>
      </c>
    </row>
    <row r="45" spans="1:6" ht="12.75">
      <c r="A45" s="78">
        <v>37</v>
      </c>
      <c r="B45" s="79">
        <v>44309</v>
      </c>
      <c r="C45" s="80">
        <v>4566</v>
      </c>
      <c r="D45" s="80" t="s">
        <v>93</v>
      </c>
      <c r="E45" s="81" t="s">
        <v>99</v>
      </c>
      <c r="F45" s="82">
        <v>14776.5</v>
      </c>
    </row>
    <row r="46" spans="1:6" ht="13.5" thickBot="1">
      <c r="A46" s="84">
        <v>38</v>
      </c>
      <c r="B46" s="85">
        <v>44309</v>
      </c>
      <c r="C46" s="86">
        <v>4567</v>
      </c>
      <c r="D46" s="86" t="s">
        <v>95</v>
      </c>
      <c r="E46" s="87" t="s">
        <v>99</v>
      </c>
      <c r="F46" s="88">
        <v>24627.5</v>
      </c>
    </row>
    <row r="47" spans="1:6" ht="13.5" thickBot="1">
      <c r="A47" s="89" t="s">
        <v>0</v>
      </c>
      <c r="B47" s="26"/>
      <c r="C47" s="26"/>
      <c r="D47" s="26"/>
      <c r="E47" s="90"/>
      <c r="F47" s="91">
        <f>SUM(F9:F46)</f>
        <v>6313145.9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2021-04-29T09:22:47Z</cp:lastPrinted>
  <dcterms:created xsi:type="dcterms:W3CDTF">2016-01-19T13:06:09Z</dcterms:created>
  <dcterms:modified xsi:type="dcterms:W3CDTF">2021-04-29T09:23:09Z</dcterms:modified>
  <cp:category/>
  <cp:version/>
  <cp:contentType/>
  <cp:contentStatus/>
</cp:coreProperties>
</file>