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materiale" sheetId="1" r:id="rId1"/>
    <sheet name="proiecte 58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<sst xmlns="http://schemas.openxmlformats.org/spreadsheetml/2006/main" count="463" uniqueCount="159">
  <si>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</si>
  <si>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</si>
  <si>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</si>
  <si>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</si>
  <si>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</si>
  <si>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</si>
  <si>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</si>
  <si>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</si>
  <si>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</si>
  <si>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</si>
  <si>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</si>
  <si>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</si>
  <si>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</si>
  <si>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</si>
  <si>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</si>
  <si>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</si>
  <si>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</si>
  <si>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</si>
  <si>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</si>
  <si>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</si>
  <si>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</si>
  <si>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</si>
  <si>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</si>
  <si>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</si>
  <si>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</si>
  <si>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</si>
  <si>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</si>
  <si>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17,08,2020</t>
  </si>
  <si>
    <t>raapps</t>
  </si>
  <si>
    <t>chirie si utilitati</t>
  </si>
  <si>
    <t>mfp</t>
  </si>
  <si>
    <t>comision gaze</t>
  </si>
  <si>
    <t>18,08,2020</t>
  </si>
  <si>
    <t>dgrfp brasov</t>
  </si>
  <si>
    <t>en el</t>
  </si>
  <si>
    <t>ecogreen</t>
  </si>
  <si>
    <t>salubritate</t>
  </si>
  <si>
    <t>rompetrol</t>
  </si>
  <si>
    <t>carburant</t>
  </si>
  <si>
    <t>business information</t>
  </si>
  <si>
    <t>servicii mentenanta</t>
  </si>
  <si>
    <t>dnet communication</t>
  </si>
  <si>
    <t>servicii</t>
  </si>
  <si>
    <t xml:space="preserve">tva </t>
  </si>
  <si>
    <t>alimentare refinitiv</t>
  </si>
  <si>
    <t>alimentare bloomberg</t>
  </si>
  <si>
    <t>ascensorul</t>
  </si>
  <si>
    <t>service ascensoare</t>
  </si>
  <si>
    <t>heliosoly</t>
  </si>
  <si>
    <t>servicii legatorie</t>
  </si>
  <si>
    <t>xerox romania</t>
  </si>
  <si>
    <t>clean prest</t>
  </si>
  <si>
    <t>clean cars</t>
  </si>
  <si>
    <t>servicii spalatorie</t>
  </si>
  <si>
    <t>biamar impex</t>
  </si>
  <si>
    <t>servicii curatenie</t>
  </si>
  <si>
    <t>smart generation</t>
  </si>
  <si>
    <t>service auto serus</t>
  </si>
  <si>
    <t>reparatii auto</t>
  </si>
  <si>
    <t>dentstore</t>
  </si>
  <si>
    <t>masti</t>
  </si>
  <si>
    <t>altex romania</t>
  </si>
  <si>
    <t>publicare acte</t>
  </si>
  <si>
    <t>international consulting</t>
  </si>
  <si>
    <t>servicii traduceri</t>
  </si>
  <si>
    <t>19,08,2020</t>
  </si>
  <si>
    <t>DGRFP BUCURESTI</t>
  </si>
  <si>
    <t>mmap</t>
  </si>
  <si>
    <t>apa rece</t>
  </si>
  <si>
    <t>posta romana</t>
  </si>
  <si>
    <t>servicii postale</t>
  </si>
  <si>
    <t>tva fti</t>
  </si>
  <si>
    <t>alimentare fti</t>
  </si>
  <si>
    <t>tva swift</t>
  </si>
  <si>
    <t>alimentare swift</t>
  </si>
  <si>
    <t>servicii paza</t>
  </si>
  <si>
    <t>evofrost</t>
  </si>
  <si>
    <t>agent frig</t>
  </si>
  <si>
    <t>bs</t>
  </si>
  <si>
    <t>penalitati</t>
  </si>
  <si>
    <t>digisign</t>
  </si>
  <si>
    <t>kit</t>
  </si>
  <si>
    <t>rubin</t>
  </si>
  <si>
    <t>stampile</t>
  </si>
  <si>
    <t>bcr</t>
  </si>
  <si>
    <t>comision snep</t>
  </si>
  <si>
    <t>20,08,2020</t>
  </si>
  <si>
    <t>servicii telefonie</t>
  </si>
  <si>
    <t>intrarom</t>
  </si>
  <si>
    <t>mentenanta</t>
  </si>
  <si>
    <t>service ciclop</t>
  </si>
  <si>
    <t>monitorul oficial</t>
  </si>
  <si>
    <t>21,08,2020</t>
  </si>
  <si>
    <t>comaltronic</t>
  </si>
  <si>
    <t>reparatii sistem securitate UIR</t>
  </si>
  <si>
    <t>intretinere sistem securitate</t>
  </si>
  <si>
    <t>serv curatenie</t>
  </si>
  <si>
    <t>romprest energy</t>
  </si>
  <si>
    <t>inchiriere pubele</t>
  </si>
  <si>
    <t>termoenergetica</t>
  </si>
  <si>
    <t>en termica</t>
  </si>
  <si>
    <t>anaf</t>
  </si>
  <si>
    <t>manpres</t>
  </si>
  <si>
    <t>abonament</t>
  </si>
  <si>
    <t xml:space="preserve">la fantana </t>
  </si>
  <si>
    <t>produse protocol</t>
  </si>
  <si>
    <t>dns birotica</t>
  </si>
  <si>
    <t>detergent lichid</t>
  </si>
  <si>
    <t>total</t>
  </si>
  <si>
    <t>21.08.2020</t>
  </si>
  <si>
    <t>OP 5990</t>
  </si>
  <si>
    <t>DIGISIGN</t>
  </si>
  <si>
    <t>OP 5991</t>
  </si>
  <si>
    <t>OP 5993</t>
  </si>
  <si>
    <t>OP 5799</t>
  </si>
  <si>
    <t>DIFERENTA PLATA SALARII ACP IULIE 2020 - PROIECT 119695 - 58.14.01</t>
  </si>
  <si>
    <t>MFP</t>
  </si>
  <si>
    <t>OP 5919</t>
  </si>
  <si>
    <t>OP 5920</t>
  </si>
  <si>
    <t>OP 5921</t>
  </si>
  <si>
    <t>DIFERENTA PLATA SALARII ACP IULIE 2020 - PROIECT 119695 - 58.14.02</t>
  </si>
  <si>
    <t>OP 5922</t>
  </si>
  <si>
    <t>OP 5923</t>
  </si>
  <si>
    <t>OP 5924</t>
  </si>
  <si>
    <t>DIFERENTA PLATA SALARII ACP IULIE 2020 - PROIECT 119695 - 58.14.03</t>
  </si>
  <si>
    <t>OP 5926</t>
  </si>
  <si>
    <t>OP 5925</t>
  </si>
  <si>
    <t>REINNOIRE CERTIFICAT DIGITAL - PROIECT ACP 1 - 58.14.01</t>
  </si>
  <si>
    <t>REINNOIRE CERTIFICAT DIGITAL - PROIECT ACP 1 - 58.14.02</t>
  </si>
  <si>
    <t>20.08.2020</t>
  </si>
  <si>
    <t>fact 4000000699/10.08.2020-serv mentenanta Forexebug aprilie</t>
  </si>
  <si>
    <t>INTRAROM SA</t>
  </si>
  <si>
    <t>fact 12002057/11.08.2020 -licente Kofax Power pdf Advanced</t>
  </si>
  <si>
    <t>Tryamm Trading Consulting Srl</t>
  </si>
  <si>
    <t>18.08.2020</t>
  </si>
  <si>
    <t>BIROU EXPERTIZE</t>
  </si>
  <si>
    <t>onorariu expert dosar 16047/280/2019</t>
  </si>
  <si>
    <t>onorariu expert dosar 27177/212/2018</t>
  </si>
  <si>
    <t>onorariu expert dosar 9450/225/2017</t>
  </si>
  <si>
    <t>onorariu expert dosar 1813/283/2019</t>
  </si>
  <si>
    <t>onorariu expert dosar 12857/3/2018</t>
  </si>
  <si>
    <t>onorariu expert dosar 24956/300/2019</t>
  </si>
  <si>
    <t>onorariu expert dosar 2017/184/2017</t>
  </si>
  <si>
    <t>PERSOANA JURIDICA</t>
  </si>
  <si>
    <t>poprire DE 109/E/2020</t>
  </si>
  <si>
    <t>PERSOANA FIZICA</t>
  </si>
  <si>
    <t>daune interese dosar 6129/105/2009</t>
  </si>
  <si>
    <t>despagubire dosar 3922/62/2014</t>
  </si>
  <si>
    <t>poprire DE 425/2020</t>
  </si>
  <si>
    <t>daune morale dosar 14830/302/2016</t>
  </si>
  <si>
    <t>cheltuieli fotocopiere</t>
  </si>
  <si>
    <t>BUGET DE STAT</t>
  </si>
  <si>
    <t xml:space="preserve">cheltuieli judiciare </t>
  </si>
  <si>
    <t xml:space="preserve">cheltuieli judecata </t>
  </si>
  <si>
    <t>onorariu curator</t>
  </si>
  <si>
    <t xml:space="preserve">cheltuieli executare </t>
  </si>
  <si>
    <t xml:space="preserve">dobanda cheltuieli judecata </t>
  </si>
  <si>
    <t>cheltuieli serv. juridice</t>
  </si>
  <si>
    <t>17-21 august 2020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</si>
</sst>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 applyAlignment="1">
      <alignment horizontal="center"/>
      <protection/>
    </xf>
    <xf numFmtId="0" fontId="21" fillId="0" borderId="12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1" fillId="0" borderId="1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20" fillId="0" borderId="10" xfId="61" applyFont="1" applyBorder="1">
      <alignment/>
      <protection/>
    </xf>
    <xf numFmtId="0" fontId="0" fillId="0" borderId="11" xfId="61" applyBorder="1">
      <alignment/>
      <protection/>
    </xf>
    <xf numFmtId="4" fontId="20" fillId="0" borderId="12" xfId="61" applyNumberFormat="1" applyFont="1" applyBorder="1" applyAlignment="1">
      <alignment horizontal="center"/>
      <protection/>
    </xf>
    <xf numFmtId="0" fontId="19" fillId="0" borderId="12" xfId="60" applyFont="1" applyBorder="1" applyAlignment="1">
      <alignment horizontal="center" vertical="center"/>
      <protection/>
    </xf>
    <xf numFmtId="0" fontId="26" fillId="0" borderId="13" xfId="59" applyFont="1" applyFill="1" applyBorder="1" applyAlignment="1">
      <alignment horizontal="center"/>
      <protection/>
    </xf>
    <xf numFmtId="167" fontId="26" fillId="0" borderId="14" xfId="59" applyNumberFormat="1" applyFont="1" applyFill="1" applyBorder="1" applyAlignment="1">
      <alignment horizontal="center"/>
      <protection/>
    </xf>
    <xf numFmtId="0" fontId="26" fillId="0" borderId="14" xfId="59" applyFont="1" applyFill="1" applyBorder="1" applyAlignment="1">
      <alignment horizontal="center"/>
      <protection/>
    </xf>
    <xf numFmtId="0" fontId="26" fillId="0" borderId="14" xfId="0" applyFont="1" applyBorder="1" applyAlignment="1">
      <alignment/>
    </xf>
    <xf numFmtId="4" fontId="0" fillId="0" borderId="15" xfId="0" applyNumberForma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14" fontId="22" fillId="0" borderId="22" xfId="0" applyNumberFormat="1" applyFont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20" xfId="0" applyFont="1" applyBorder="1" applyAlignment="1">
      <alignment horizontal="center"/>
    </xf>
    <xf numFmtId="14" fontId="22" fillId="0" borderId="20" xfId="0" applyNumberFormat="1" applyFont="1" applyBorder="1" applyAlignment="1">
      <alignment horizontal="center"/>
    </xf>
    <xf numFmtId="0" fontId="27" fillId="0" borderId="24" xfId="57" applyFont="1" applyFill="1" applyBorder="1" applyAlignment="1">
      <alignment horizontal="left" wrapText="1"/>
      <protection/>
    </xf>
    <xf numFmtId="0" fontId="27" fillId="0" borderId="24" xfId="57" applyFont="1" applyFill="1" applyBorder="1" applyAlignment="1">
      <alignment horizontal="center" wrapText="1"/>
      <protection/>
    </xf>
    <xf numFmtId="0" fontId="27" fillId="0" borderId="24" xfId="57" applyFont="1" applyFill="1" applyBorder="1" applyAlignment="1">
      <alignment/>
      <protection/>
    </xf>
    <xf numFmtId="0" fontId="27" fillId="0" borderId="25" xfId="57" applyFont="1" applyFill="1" applyBorder="1" applyAlignment="1">
      <alignment/>
      <protection/>
    </xf>
    <xf numFmtId="4" fontId="27" fillId="25" borderId="26" xfId="0" applyNumberFormat="1" applyFont="1" applyFill="1" applyBorder="1" applyAlignment="1">
      <alignment/>
    </xf>
    <xf numFmtId="0" fontId="22" fillId="0" borderId="27" xfId="0" applyFont="1" applyBorder="1" applyAlignment="1">
      <alignment horizontal="center"/>
    </xf>
    <xf numFmtId="164" fontId="22" fillId="0" borderId="28" xfId="42" applyFont="1" applyFill="1" applyBorder="1" applyAlignment="1" applyProtection="1">
      <alignment/>
      <protection/>
    </xf>
    <xf numFmtId="0" fontId="22" fillId="0" borderId="29" xfId="0" applyFont="1" applyBorder="1" applyAlignment="1">
      <alignment horizontal="center"/>
    </xf>
    <xf numFmtId="164" fontId="22" fillId="0" borderId="30" xfId="42" applyFont="1" applyFill="1" applyBorder="1" applyAlignment="1" applyProtection="1">
      <alignment/>
      <protection/>
    </xf>
    <xf numFmtId="0" fontId="22" fillId="0" borderId="29" xfId="0" applyFont="1" applyFill="1" applyBorder="1" applyAlignment="1">
      <alignment horizontal="center"/>
    </xf>
    <xf numFmtId="164" fontId="22" fillId="0" borderId="31" xfId="42" applyFont="1" applyFill="1" applyBorder="1" applyAlignment="1" applyProtection="1">
      <alignment/>
      <protection/>
    </xf>
    <xf numFmtId="164" fontId="22" fillId="0" borderId="32" xfId="42" applyFont="1" applyFill="1" applyBorder="1" applyAlignment="1" applyProtection="1">
      <alignment/>
      <protection/>
    </xf>
    <xf numFmtId="0" fontId="22" fillId="0" borderId="33" xfId="0" applyFont="1" applyFill="1" applyBorder="1" applyAlignment="1">
      <alignment horizontal="center"/>
    </xf>
    <xf numFmtId="0" fontId="22" fillId="0" borderId="34" xfId="0" applyFont="1" applyBorder="1" applyAlignment="1">
      <alignment/>
    </xf>
    <xf numFmtId="14" fontId="22" fillId="0" borderId="35" xfId="0" applyNumberFormat="1" applyFont="1" applyBorder="1" applyAlignment="1">
      <alignment/>
    </xf>
    <xf numFmtId="0" fontId="22" fillId="0" borderId="35" xfId="0" applyFont="1" applyFill="1" applyBorder="1" applyAlignment="1">
      <alignment/>
    </xf>
    <xf numFmtId="0" fontId="22" fillId="0" borderId="35" xfId="0" applyFont="1" applyBorder="1" applyAlignment="1">
      <alignment/>
    </xf>
    <xf numFmtId="0" fontId="23" fillId="0" borderId="35" xfId="0" applyFont="1" applyBorder="1" applyAlignment="1">
      <alignment horizontal="right"/>
    </xf>
    <xf numFmtId="164" fontId="23" fillId="0" borderId="36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24" xfId="59" applyFont="1" applyFill="1" applyBorder="1" applyAlignment="1">
      <alignment horizontal="center"/>
      <protection/>
    </xf>
    <xf numFmtId="167" fontId="28" fillId="0" borderId="24" xfId="59" applyNumberFormat="1" applyFont="1" applyFill="1" applyBorder="1" applyAlignment="1">
      <alignment horizontal="center"/>
      <protection/>
    </xf>
    <xf numFmtId="0" fontId="28" fillId="0" borderId="24" xfId="0" applyFont="1" applyBorder="1" applyAlignment="1">
      <alignment/>
    </xf>
    <xf numFmtId="0" fontId="28" fillId="0" borderId="24" xfId="0" applyFont="1" applyBorder="1" applyAlignment="1">
      <alignment horizontal="justify"/>
    </xf>
    <xf numFmtId="0" fontId="27" fillId="0" borderId="18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19" fillId="0" borderId="0" xfId="59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49" fontId="19" fillId="0" borderId="0" xfId="62" applyNumberFormat="1" applyFont="1">
      <alignment/>
      <protection/>
    </xf>
    <xf numFmtId="0" fontId="19" fillId="0" borderId="0" xfId="0" applyFont="1" applyAlignment="1">
      <alignment horizontal="right"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7" xfId="0" applyFont="1" applyBorder="1" applyAlignment="1">
      <alignment horizontal="justify"/>
    </xf>
    <xf numFmtId="0" fontId="0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justify"/>
    </xf>
    <xf numFmtId="0" fontId="0" fillId="0" borderId="0" xfId="0" applyFont="1" applyAlignment="1">
      <alignment/>
    </xf>
    <xf numFmtId="14" fontId="27" fillId="0" borderId="18" xfId="0" applyNumberFormat="1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wrapText="1"/>
    </xf>
    <xf numFmtId="14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19" fillId="0" borderId="10" xfId="59" applyFont="1" applyBorder="1">
      <alignment/>
      <protection/>
    </xf>
    <xf numFmtId="0" fontId="29" fillId="0" borderId="11" xfId="0" applyFont="1" applyBorder="1" applyAlignment="1">
      <alignment horizontal="left" vertical="center" wrapText="1"/>
    </xf>
    <xf numFmtId="0" fontId="27" fillId="0" borderId="38" xfId="62" applyFont="1" applyFill="1" applyBorder="1" applyAlignment="1">
      <alignment horizontal="center"/>
      <protection/>
    </xf>
    <xf numFmtId="168" fontId="27" fillId="0" borderId="39" xfId="0" applyNumberFormat="1" applyFont="1" applyBorder="1" applyAlignment="1">
      <alignment/>
    </xf>
    <xf numFmtId="0" fontId="27" fillId="0" borderId="40" xfId="62" applyFont="1" applyFill="1" applyBorder="1" applyAlignment="1">
      <alignment horizontal="center"/>
      <protection/>
    </xf>
    <xf numFmtId="168" fontId="27" fillId="0" borderId="41" xfId="0" applyNumberFormat="1" applyFont="1" applyBorder="1" applyAlignment="1">
      <alignment/>
    </xf>
    <xf numFmtId="43" fontId="27" fillId="0" borderId="41" xfId="0" applyNumberFormat="1" applyFont="1" applyBorder="1" applyAlignment="1">
      <alignment horizontal="right" vertical="center" wrapText="1"/>
    </xf>
    <xf numFmtId="0" fontId="0" fillId="0" borderId="13" xfId="59" applyFont="1" applyBorder="1">
      <alignment/>
      <protection/>
    </xf>
    <xf numFmtId="43" fontId="27" fillId="0" borderId="15" xfId="0" applyNumberFormat="1" applyFont="1" applyBorder="1" applyAlignment="1">
      <alignment horizontal="right" vertical="center" wrapText="1"/>
    </xf>
    <xf numFmtId="0" fontId="28" fillId="0" borderId="25" xfId="59" applyFont="1" applyFill="1" applyBorder="1" applyAlignment="1">
      <alignment horizontal="center"/>
      <protection/>
    </xf>
    <xf numFmtId="168" fontId="26" fillId="0" borderId="26" xfId="0" applyNumberFormat="1" applyFont="1" applyBorder="1" applyAlignment="1">
      <alignment/>
    </xf>
    <xf numFmtId="16" fontId="27" fillId="0" borderId="40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 applyAlignment="1">
      <alignment wrapText="1"/>
    </xf>
    <xf numFmtId="4" fontId="27" fillId="0" borderId="41" xfId="0" applyNumberFormat="1" applyFont="1" applyBorder="1" applyAlignment="1">
      <alignment/>
    </xf>
    <xf numFmtId="16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wrapText="1"/>
    </xf>
    <xf numFmtId="4" fontId="27" fillId="0" borderId="15" xfId="0" applyNumberFormat="1" applyFont="1" applyBorder="1" applyAlignment="1">
      <alignment/>
    </xf>
    <xf numFmtId="0" fontId="21" fillId="0" borderId="42" xfId="57" applyFont="1" applyBorder="1" applyAlignment="1">
      <alignment horizontal="center"/>
      <protection/>
    </xf>
    <xf numFmtId="0" fontId="21" fillId="0" borderId="43" xfId="57" applyFont="1" applyBorder="1">
      <alignment/>
      <protection/>
    </xf>
    <xf numFmtId="0" fontId="21" fillId="0" borderId="35" xfId="57" applyFont="1" applyBorder="1" applyAlignment="1">
      <alignment horizontal="center"/>
      <protection/>
    </xf>
    <xf numFmtId="4" fontId="21" fillId="0" borderId="36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6" t="s">
        <v>26</v>
      </c>
      <c r="E5" s="17" t="s">
        <v>158</v>
      </c>
    </row>
    <row r="6" ht="13.5" thickBot="1"/>
    <row r="7" spans="1:6" ht="68.25" customHeight="1" thickBot="1">
      <c r="A7" s="18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21" t="s">
        <v>8</v>
      </c>
    </row>
    <row r="8" spans="1:6" ht="12.75">
      <c r="A8" s="64">
        <v>1</v>
      </c>
      <c r="B8" s="52" t="s">
        <v>27</v>
      </c>
      <c r="C8" s="53">
        <v>5928</v>
      </c>
      <c r="D8" s="44" t="s">
        <v>28</v>
      </c>
      <c r="E8" s="44" t="s">
        <v>29</v>
      </c>
      <c r="F8" s="65">
        <v>4112.12</v>
      </c>
    </row>
    <row r="9" spans="1:6" ht="12.75">
      <c r="A9" s="66">
        <v>2</v>
      </c>
      <c r="B9" s="54" t="s">
        <v>27</v>
      </c>
      <c r="C9" s="55">
        <v>5927</v>
      </c>
      <c r="D9" s="45" t="s">
        <v>28</v>
      </c>
      <c r="E9" s="45" t="s">
        <v>29</v>
      </c>
      <c r="F9" s="67">
        <v>2688.07</v>
      </c>
    </row>
    <row r="10" spans="1:6" ht="12.75">
      <c r="A10" s="68">
        <v>3</v>
      </c>
      <c r="B10" s="54" t="s">
        <v>27</v>
      </c>
      <c r="C10" s="56">
        <v>5929</v>
      </c>
      <c r="D10" s="44" t="s">
        <v>30</v>
      </c>
      <c r="E10" s="46" t="s">
        <v>31</v>
      </c>
      <c r="F10" s="67">
        <v>525</v>
      </c>
    </row>
    <row r="11" spans="1:6" ht="12.75">
      <c r="A11" s="68">
        <f>A10+1</f>
        <v>4</v>
      </c>
      <c r="B11" s="54" t="s">
        <v>32</v>
      </c>
      <c r="C11" s="56">
        <v>5952</v>
      </c>
      <c r="D11" s="47" t="s">
        <v>33</v>
      </c>
      <c r="E11" s="48" t="s">
        <v>34</v>
      </c>
      <c r="F11" s="69">
        <v>85279.4</v>
      </c>
    </row>
    <row r="12" spans="1:6" ht="12.75">
      <c r="A12" s="68">
        <f aca="true" t="shared" si="0" ref="A12:A67">A11+1</f>
        <v>5</v>
      </c>
      <c r="B12" s="54" t="s">
        <v>32</v>
      </c>
      <c r="C12" s="56">
        <v>5937</v>
      </c>
      <c r="D12" s="47" t="s">
        <v>35</v>
      </c>
      <c r="E12" s="48" t="s">
        <v>36</v>
      </c>
      <c r="F12" s="69">
        <v>11380.45</v>
      </c>
    </row>
    <row r="13" spans="1:6" ht="12.75">
      <c r="A13" s="68">
        <f t="shared" si="0"/>
        <v>6</v>
      </c>
      <c r="B13" s="54" t="s">
        <v>32</v>
      </c>
      <c r="C13" s="56">
        <v>5962</v>
      </c>
      <c r="D13" s="47" t="s">
        <v>33</v>
      </c>
      <c r="E13" s="48" t="s">
        <v>36</v>
      </c>
      <c r="F13" s="69">
        <v>89.64</v>
      </c>
    </row>
    <row r="14" spans="1:6" ht="12.75">
      <c r="A14" s="68">
        <f t="shared" si="0"/>
        <v>7</v>
      </c>
      <c r="B14" s="54" t="s">
        <v>32</v>
      </c>
      <c r="C14" s="56">
        <v>5934</v>
      </c>
      <c r="D14" s="47" t="s">
        <v>37</v>
      </c>
      <c r="E14" s="48" t="s">
        <v>38</v>
      </c>
      <c r="F14" s="69">
        <v>13179.61</v>
      </c>
    </row>
    <row r="15" spans="1:6" ht="12.75">
      <c r="A15" s="68">
        <f t="shared" si="0"/>
        <v>8</v>
      </c>
      <c r="B15" s="54" t="s">
        <v>32</v>
      </c>
      <c r="C15" s="56">
        <v>5953</v>
      </c>
      <c r="D15" s="47" t="s">
        <v>39</v>
      </c>
      <c r="E15" s="48" t="s">
        <v>40</v>
      </c>
      <c r="F15" s="69">
        <v>107223.96</v>
      </c>
    </row>
    <row r="16" spans="1:6" ht="12.75">
      <c r="A16" s="68">
        <f t="shared" si="0"/>
        <v>9</v>
      </c>
      <c r="B16" s="54" t="s">
        <v>32</v>
      </c>
      <c r="C16" s="56">
        <v>5961</v>
      </c>
      <c r="D16" s="47" t="s">
        <v>41</v>
      </c>
      <c r="E16" s="48" t="s">
        <v>42</v>
      </c>
      <c r="F16" s="69">
        <v>6789.45</v>
      </c>
    </row>
    <row r="17" spans="1:6" ht="12.75">
      <c r="A17" s="68">
        <f t="shared" si="0"/>
        <v>10</v>
      </c>
      <c r="B17" s="54" t="s">
        <v>32</v>
      </c>
      <c r="C17" s="56">
        <v>162</v>
      </c>
      <c r="D17" s="47" t="s">
        <v>30</v>
      </c>
      <c r="E17" s="48" t="s">
        <v>43</v>
      </c>
      <c r="F17" s="69">
        <v>11406</v>
      </c>
    </row>
    <row r="18" spans="1:6" ht="12.75">
      <c r="A18" s="68">
        <f t="shared" si="0"/>
        <v>11</v>
      </c>
      <c r="B18" s="54" t="s">
        <v>32</v>
      </c>
      <c r="C18" s="56">
        <v>163</v>
      </c>
      <c r="D18" s="47" t="s">
        <v>30</v>
      </c>
      <c r="E18" s="48" t="s">
        <v>43</v>
      </c>
      <c r="F18" s="69">
        <v>7294</v>
      </c>
    </row>
    <row r="19" spans="1:6" ht="12.75">
      <c r="A19" s="68">
        <f t="shared" si="0"/>
        <v>12</v>
      </c>
      <c r="B19" s="54" t="s">
        <v>32</v>
      </c>
      <c r="C19" s="56">
        <v>5945</v>
      </c>
      <c r="D19" s="47" t="s">
        <v>30</v>
      </c>
      <c r="E19" s="48" t="s">
        <v>44</v>
      </c>
      <c r="F19" s="69">
        <v>60800</v>
      </c>
    </row>
    <row r="20" spans="1:6" ht="12.75">
      <c r="A20" s="68">
        <f t="shared" si="0"/>
        <v>13</v>
      </c>
      <c r="B20" s="54" t="s">
        <v>32</v>
      </c>
      <c r="C20" s="56">
        <v>5947</v>
      </c>
      <c r="D20" s="47" t="s">
        <v>30</v>
      </c>
      <c r="E20" s="48" t="s">
        <v>45</v>
      </c>
      <c r="F20" s="69">
        <v>40380</v>
      </c>
    </row>
    <row r="21" spans="1:6" ht="12.75">
      <c r="A21" s="68">
        <f t="shared" si="0"/>
        <v>14</v>
      </c>
      <c r="B21" s="54" t="s">
        <v>32</v>
      </c>
      <c r="C21" s="56">
        <v>5957</v>
      </c>
      <c r="D21" s="47" t="s">
        <v>46</v>
      </c>
      <c r="E21" s="48" t="s">
        <v>47</v>
      </c>
      <c r="F21" s="69">
        <v>11424</v>
      </c>
    </row>
    <row r="22" spans="1:6" ht="12.75">
      <c r="A22" s="68">
        <f t="shared" si="0"/>
        <v>15</v>
      </c>
      <c r="B22" s="54" t="s">
        <v>32</v>
      </c>
      <c r="C22" s="56">
        <v>5958</v>
      </c>
      <c r="D22" s="47" t="s">
        <v>48</v>
      </c>
      <c r="E22" s="48" t="s">
        <v>49</v>
      </c>
      <c r="F22" s="69">
        <v>3614.2</v>
      </c>
    </row>
    <row r="23" spans="1:6" ht="12.75">
      <c r="A23" s="68">
        <f t="shared" si="0"/>
        <v>16</v>
      </c>
      <c r="B23" s="54" t="s">
        <v>32</v>
      </c>
      <c r="C23" s="56">
        <v>5949</v>
      </c>
      <c r="D23" s="47" t="s">
        <v>50</v>
      </c>
      <c r="E23" s="48" t="s">
        <v>42</v>
      </c>
      <c r="F23" s="69">
        <v>213025.37</v>
      </c>
    </row>
    <row r="24" spans="1:6" ht="12.75">
      <c r="A24" s="68">
        <f t="shared" si="0"/>
        <v>17</v>
      </c>
      <c r="B24" s="54" t="s">
        <v>32</v>
      </c>
      <c r="C24" s="56">
        <v>5930</v>
      </c>
      <c r="D24" s="47" t="s">
        <v>51</v>
      </c>
      <c r="E24" s="48" t="s">
        <v>55</v>
      </c>
      <c r="F24" s="69">
        <v>22788.5</v>
      </c>
    </row>
    <row r="25" spans="1:6" ht="12.75">
      <c r="A25" s="68">
        <f t="shared" si="0"/>
        <v>18</v>
      </c>
      <c r="B25" s="54" t="s">
        <v>32</v>
      </c>
      <c r="C25" s="56">
        <v>5931</v>
      </c>
      <c r="D25" s="47" t="s">
        <v>52</v>
      </c>
      <c r="E25" s="48" t="s">
        <v>53</v>
      </c>
      <c r="F25" s="69">
        <v>532</v>
      </c>
    </row>
    <row r="26" spans="1:6" ht="12.75">
      <c r="A26" s="68">
        <f t="shared" si="0"/>
        <v>19</v>
      </c>
      <c r="B26" s="54" t="s">
        <v>32</v>
      </c>
      <c r="C26" s="56">
        <v>5933</v>
      </c>
      <c r="D26" s="47" t="s">
        <v>51</v>
      </c>
      <c r="E26" s="48" t="s">
        <v>40</v>
      </c>
      <c r="F26" s="69">
        <v>35759.5</v>
      </c>
    </row>
    <row r="27" spans="1:6" ht="12.75">
      <c r="A27" s="68">
        <f t="shared" si="0"/>
        <v>20</v>
      </c>
      <c r="B27" s="54" t="s">
        <v>32</v>
      </c>
      <c r="C27" s="55">
        <v>5932</v>
      </c>
      <c r="D27" s="45" t="s">
        <v>54</v>
      </c>
      <c r="E27" s="49" t="s">
        <v>55</v>
      </c>
      <c r="F27" s="67">
        <v>23033.53</v>
      </c>
    </row>
    <row r="28" spans="1:6" ht="12.75">
      <c r="A28" s="68">
        <f t="shared" si="0"/>
        <v>21</v>
      </c>
      <c r="B28" s="54" t="s">
        <v>32</v>
      </c>
      <c r="C28" s="57">
        <v>5938</v>
      </c>
      <c r="D28" s="45" t="s">
        <v>56</v>
      </c>
      <c r="E28" s="44" t="s">
        <v>42</v>
      </c>
      <c r="F28" s="70">
        <v>404.6</v>
      </c>
    </row>
    <row r="29" spans="1:6" ht="12.75">
      <c r="A29" s="68">
        <f t="shared" si="0"/>
        <v>22</v>
      </c>
      <c r="B29" s="54" t="s">
        <v>32</v>
      </c>
      <c r="C29" s="57">
        <v>5959</v>
      </c>
      <c r="D29" s="51" t="s">
        <v>57</v>
      </c>
      <c r="E29" s="51" t="s">
        <v>58</v>
      </c>
      <c r="F29" s="70">
        <v>1692.6</v>
      </c>
    </row>
    <row r="30" spans="1:6" ht="12.75">
      <c r="A30" s="68">
        <f t="shared" si="0"/>
        <v>23</v>
      </c>
      <c r="B30" s="54" t="s">
        <v>32</v>
      </c>
      <c r="C30" s="57">
        <v>5960</v>
      </c>
      <c r="D30" s="44" t="s">
        <v>59</v>
      </c>
      <c r="E30" s="44" t="s">
        <v>60</v>
      </c>
      <c r="F30" s="70">
        <v>34557.6</v>
      </c>
    </row>
    <row r="31" spans="1:6" ht="12.75">
      <c r="A31" s="68">
        <f t="shared" si="0"/>
        <v>24</v>
      </c>
      <c r="B31" s="58" t="s">
        <v>32</v>
      </c>
      <c r="C31" s="57">
        <v>5951</v>
      </c>
      <c r="D31" s="50" t="s">
        <v>61</v>
      </c>
      <c r="E31" s="50" t="s">
        <v>60</v>
      </c>
      <c r="F31" s="70">
        <v>259182</v>
      </c>
    </row>
    <row r="32" spans="1:6" ht="12.75">
      <c r="A32" s="68">
        <f t="shared" si="0"/>
        <v>25</v>
      </c>
      <c r="B32" s="54" t="s">
        <v>32</v>
      </c>
      <c r="C32" s="55">
        <v>5944</v>
      </c>
      <c r="D32" s="44" t="s">
        <v>62</v>
      </c>
      <c r="E32" s="44" t="s">
        <v>62</v>
      </c>
      <c r="F32" s="67">
        <v>520.87</v>
      </c>
    </row>
    <row r="33" spans="1:6" ht="12.75">
      <c r="A33" s="68">
        <f t="shared" si="0"/>
        <v>26</v>
      </c>
      <c r="B33" s="54" t="s">
        <v>32</v>
      </c>
      <c r="C33" s="55">
        <v>5963</v>
      </c>
      <c r="D33" s="44" t="s">
        <v>63</v>
      </c>
      <c r="E33" s="44" t="s">
        <v>64</v>
      </c>
      <c r="F33" s="67">
        <v>13670.72</v>
      </c>
    </row>
    <row r="34" spans="1:6" ht="12.75">
      <c r="A34" s="68">
        <f t="shared" si="0"/>
        <v>27</v>
      </c>
      <c r="B34" s="54" t="s">
        <v>65</v>
      </c>
      <c r="C34" s="55">
        <v>5943</v>
      </c>
      <c r="D34" s="44" t="s">
        <v>66</v>
      </c>
      <c r="E34" s="44" t="s">
        <v>34</v>
      </c>
      <c r="F34" s="67">
        <v>310.74</v>
      </c>
    </row>
    <row r="35" spans="1:6" ht="12.75">
      <c r="A35" s="68">
        <f t="shared" si="0"/>
        <v>28</v>
      </c>
      <c r="B35" s="54" t="s">
        <v>65</v>
      </c>
      <c r="C35" s="55">
        <v>5941</v>
      </c>
      <c r="D35" s="44" t="s">
        <v>67</v>
      </c>
      <c r="E35" s="44" t="s">
        <v>68</v>
      </c>
      <c r="F35" s="67">
        <v>780.76</v>
      </c>
    </row>
    <row r="36" spans="1:6" ht="12.75">
      <c r="A36" s="68">
        <f t="shared" si="0"/>
        <v>29</v>
      </c>
      <c r="B36" s="54" t="s">
        <v>65</v>
      </c>
      <c r="C36" s="55">
        <v>5964</v>
      </c>
      <c r="D36" s="44" t="s">
        <v>69</v>
      </c>
      <c r="E36" s="44" t="s">
        <v>70</v>
      </c>
      <c r="F36" s="67">
        <v>6186.6</v>
      </c>
    </row>
    <row r="37" spans="1:6" ht="12.75">
      <c r="A37" s="68">
        <f t="shared" si="0"/>
        <v>30</v>
      </c>
      <c r="B37" s="54" t="s">
        <v>65</v>
      </c>
      <c r="C37" s="55">
        <v>3293</v>
      </c>
      <c r="D37" s="44" t="s">
        <v>30</v>
      </c>
      <c r="E37" s="44" t="s">
        <v>71</v>
      </c>
      <c r="F37" s="67">
        <v>3293</v>
      </c>
    </row>
    <row r="38" spans="1:6" ht="12.75">
      <c r="A38" s="68">
        <f t="shared" si="0"/>
        <v>31</v>
      </c>
      <c r="B38" s="54" t="s">
        <v>65</v>
      </c>
      <c r="C38" s="55">
        <v>5939</v>
      </c>
      <c r="D38" s="44" t="s">
        <v>30</v>
      </c>
      <c r="E38" s="44" t="s">
        <v>72</v>
      </c>
      <c r="F38" s="67">
        <v>17606</v>
      </c>
    </row>
    <row r="39" spans="1:6" ht="12.75">
      <c r="A39" s="68">
        <f t="shared" si="0"/>
        <v>32</v>
      </c>
      <c r="B39" s="54" t="s">
        <v>65</v>
      </c>
      <c r="C39" s="55">
        <v>5966</v>
      </c>
      <c r="D39" s="44" t="s">
        <v>30</v>
      </c>
      <c r="E39" s="44" t="s">
        <v>73</v>
      </c>
      <c r="F39" s="67">
        <v>8289</v>
      </c>
    </row>
    <row r="40" spans="1:6" ht="12.75">
      <c r="A40" s="68">
        <f t="shared" si="0"/>
        <v>33</v>
      </c>
      <c r="B40" s="54" t="s">
        <v>65</v>
      </c>
      <c r="C40" s="55">
        <v>5965</v>
      </c>
      <c r="D40" s="44" t="s">
        <v>30</v>
      </c>
      <c r="E40" s="44" t="s">
        <v>74</v>
      </c>
      <c r="F40" s="67">
        <v>44265</v>
      </c>
    </row>
    <row r="41" spans="1:6" ht="12.75">
      <c r="A41" s="68">
        <f t="shared" si="0"/>
        <v>34</v>
      </c>
      <c r="B41" s="54" t="s">
        <v>65</v>
      </c>
      <c r="C41" s="55">
        <v>5936</v>
      </c>
      <c r="D41" s="44" t="s">
        <v>33</v>
      </c>
      <c r="E41" s="44" t="s">
        <v>42</v>
      </c>
      <c r="F41" s="67">
        <v>4200.74</v>
      </c>
    </row>
    <row r="42" spans="1:6" ht="12.75">
      <c r="A42" s="68">
        <f t="shared" si="0"/>
        <v>35</v>
      </c>
      <c r="B42" s="54" t="s">
        <v>65</v>
      </c>
      <c r="C42" s="55">
        <v>5942</v>
      </c>
      <c r="D42" s="44" t="s">
        <v>67</v>
      </c>
      <c r="E42" s="44" t="s">
        <v>75</v>
      </c>
      <c r="F42" s="67">
        <v>157.3</v>
      </c>
    </row>
    <row r="43" spans="1:6" ht="12.75">
      <c r="A43" s="68">
        <f t="shared" si="0"/>
        <v>36</v>
      </c>
      <c r="B43" s="54" t="s">
        <v>65</v>
      </c>
      <c r="C43" s="55">
        <v>5945</v>
      </c>
      <c r="D43" s="44" t="s">
        <v>76</v>
      </c>
      <c r="E43" s="44" t="s">
        <v>77</v>
      </c>
      <c r="F43" s="67">
        <v>44693.66</v>
      </c>
    </row>
    <row r="44" spans="1:6" ht="12.75">
      <c r="A44" s="68">
        <f t="shared" si="0"/>
        <v>37</v>
      </c>
      <c r="B44" s="54" t="s">
        <v>65</v>
      </c>
      <c r="C44" s="55">
        <v>5955</v>
      </c>
      <c r="D44" s="44" t="s">
        <v>78</v>
      </c>
      <c r="E44" s="44" t="s">
        <v>79</v>
      </c>
      <c r="F44" s="67">
        <v>157.44</v>
      </c>
    </row>
    <row r="45" spans="1:6" ht="12.75">
      <c r="A45" s="68">
        <f t="shared" si="0"/>
        <v>38</v>
      </c>
      <c r="B45" s="54" t="s">
        <v>65</v>
      </c>
      <c r="C45" s="55">
        <v>5913</v>
      </c>
      <c r="D45" s="44" t="s">
        <v>80</v>
      </c>
      <c r="E45" s="44" t="s">
        <v>81</v>
      </c>
      <c r="F45" s="67">
        <v>95.2</v>
      </c>
    </row>
    <row r="46" spans="1:6" ht="12.75">
      <c r="A46" s="68">
        <f t="shared" si="0"/>
        <v>39</v>
      </c>
      <c r="B46" s="54" t="s">
        <v>65</v>
      </c>
      <c r="C46" s="55">
        <v>5935</v>
      </c>
      <c r="D46" s="44" t="s">
        <v>82</v>
      </c>
      <c r="E46" s="44" t="s">
        <v>83</v>
      </c>
      <c r="F46" s="67">
        <v>929.99</v>
      </c>
    </row>
    <row r="47" spans="1:6" ht="12.75">
      <c r="A47" s="68">
        <f t="shared" si="0"/>
        <v>40</v>
      </c>
      <c r="B47" s="54" t="s">
        <v>65</v>
      </c>
      <c r="C47" s="55">
        <v>5956</v>
      </c>
      <c r="D47" s="44" t="s">
        <v>84</v>
      </c>
      <c r="E47" s="44" t="s">
        <v>85</v>
      </c>
      <c r="F47" s="67">
        <v>5269.45</v>
      </c>
    </row>
    <row r="48" spans="1:6" ht="12.75">
      <c r="A48" s="68">
        <f t="shared" si="0"/>
        <v>41</v>
      </c>
      <c r="B48" s="54" t="s">
        <v>86</v>
      </c>
      <c r="C48" s="55">
        <v>5982</v>
      </c>
      <c r="D48" s="44" t="s">
        <v>33</v>
      </c>
      <c r="E48" s="44" t="s">
        <v>87</v>
      </c>
      <c r="F48" s="67">
        <v>316.04</v>
      </c>
    </row>
    <row r="49" spans="1:6" ht="12.75">
      <c r="A49" s="68">
        <f t="shared" si="0"/>
        <v>42</v>
      </c>
      <c r="B49" s="54" t="s">
        <v>86</v>
      </c>
      <c r="C49" s="55">
        <v>5987</v>
      </c>
      <c r="D49" s="44" t="s">
        <v>88</v>
      </c>
      <c r="E49" s="44" t="s">
        <v>89</v>
      </c>
      <c r="F49" s="67">
        <v>29784.53</v>
      </c>
    </row>
    <row r="50" spans="1:6" ht="12.75">
      <c r="A50" s="68">
        <f t="shared" si="0"/>
        <v>43</v>
      </c>
      <c r="B50" s="54" t="s">
        <v>86</v>
      </c>
      <c r="C50" s="55">
        <v>5980</v>
      </c>
      <c r="D50" s="44" t="s">
        <v>90</v>
      </c>
      <c r="E50" s="44" t="s">
        <v>58</v>
      </c>
      <c r="F50" s="67">
        <v>1631.39</v>
      </c>
    </row>
    <row r="51" spans="1:6" ht="12.75">
      <c r="A51" s="68">
        <f t="shared" si="0"/>
        <v>44</v>
      </c>
      <c r="B51" s="54" t="s">
        <v>86</v>
      </c>
      <c r="C51" s="55">
        <v>5967</v>
      </c>
      <c r="D51" s="44" t="s">
        <v>91</v>
      </c>
      <c r="E51" s="44" t="s">
        <v>62</v>
      </c>
      <c r="F51" s="67">
        <v>15128</v>
      </c>
    </row>
    <row r="52" spans="1:6" ht="12.75">
      <c r="A52" s="68">
        <f t="shared" si="0"/>
        <v>45</v>
      </c>
      <c r="B52" s="54" t="s">
        <v>86</v>
      </c>
      <c r="C52" s="55">
        <v>5989</v>
      </c>
      <c r="D52" s="44" t="s">
        <v>91</v>
      </c>
      <c r="E52" s="44" t="s">
        <v>62</v>
      </c>
      <c r="F52" s="67">
        <v>8113</v>
      </c>
    </row>
    <row r="53" spans="1:6" ht="12.75">
      <c r="A53" s="68">
        <f t="shared" si="0"/>
        <v>46</v>
      </c>
      <c r="B53" s="54" t="s">
        <v>92</v>
      </c>
      <c r="C53" s="55">
        <v>5997</v>
      </c>
      <c r="D53" s="44" t="s">
        <v>48</v>
      </c>
      <c r="E53" s="44" t="s">
        <v>49</v>
      </c>
      <c r="F53" s="67">
        <v>5884.4</v>
      </c>
    </row>
    <row r="54" spans="1:6" ht="12.75">
      <c r="A54" s="68">
        <f t="shared" si="0"/>
        <v>47</v>
      </c>
      <c r="B54" s="54" t="s">
        <v>92</v>
      </c>
      <c r="C54" s="55">
        <v>5999</v>
      </c>
      <c r="D54" s="44" t="s">
        <v>93</v>
      </c>
      <c r="E54" s="44" t="s">
        <v>94</v>
      </c>
      <c r="F54" s="67">
        <v>212.06</v>
      </c>
    </row>
    <row r="55" spans="1:6" ht="12.75">
      <c r="A55" s="68">
        <f t="shared" si="0"/>
        <v>48</v>
      </c>
      <c r="B55" s="54" t="s">
        <v>92</v>
      </c>
      <c r="C55" s="55">
        <v>6000</v>
      </c>
      <c r="D55" s="44" t="s">
        <v>93</v>
      </c>
      <c r="E55" s="44" t="s">
        <v>95</v>
      </c>
      <c r="F55" s="67">
        <v>1188.81</v>
      </c>
    </row>
    <row r="56" spans="1:6" ht="12.75">
      <c r="A56" s="68">
        <f t="shared" si="0"/>
        <v>49</v>
      </c>
      <c r="B56" s="54" t="s">
        <v>92</v>
      </c>
      <c r="C56" s="55">
        <v>5994</v>
      </c>
      <c r="D56" s="44" t="s">
        <v>63</v>
      </c>
      <c r="E56" s="44" t="s">
        <v>64</v>
      </c>
      <c r="F56" s="67">
        <v>9409.33</v>
      </c>
    </row>
    <row r="57" spans="1:6" ht="12.75">
      <c r="A57" s="68">
        <f t="shared" si="0"/>
        <v>50</v>
      </c>
      <c r="B57" s="54" t="s">
        <v>92</v>
      </c>
      <c r="C57" s="55">
        <v>5993</v>
      </c>
      <c r="D57" s="44" t="s">
        <v>54</v>
      </c>
      <c r="E57" s="44" t="s">
        <v>96</v>
      </c>
      <c r="F57" s="67">
        <v>15063.02</v>
      </c>
    </row>
    <row r="58" spans="1:6" ht="12.75">
      <c r="A58" s="68">
        <f t="shared" si="0"/>
        <v>51</v>
      </c>
      <c r="B58" s="54" t="s">
        <v>92</v>
      </c>
      <c r="C58" s="55">
        <v>5996</v>
      </c>
      <c r="D58" s="44" t="s">
        <v>97</v>
      </c>
      <c r="E58" s="44" t="s">
        <v>98</v>
      </c>
      <c r="F58" s="67">
        <v>160.65</v>
      </c>
    </row>
    <row r="59" spans="1:6" ht="12.75">
      <c r="A59" s="68">
        <f t="shared" si="0"/>
        <v>52</v>
      </c>
      <c r="B59" s="54" t="s">
        <v>92</v>
      </c>
      <c r="C59" s="55">
        <v>5995</v>
      </c>
      <c r="D59" s="44" t="s">
        <v>97</v>
      </c>
      <c r="E59" s="44" t="s">
        <v>36</v>
      </c>
      <c r="F59" s="67">
        <v>1142.38</v>
      </c>
    </row>
    <row r="60" spans="1:6" ht="12.75">
      <c r="A60" s="68">
        <f t="shared" si="0"/>
        <v>53</v>
      </c>
      <c r="B60" s="54" t="s">
        <v>92</v>
      </c>
      <c r="C60" s="55">
        <v>5986</v>
      </c>
      <c r="D60" s="44" t="s">
        <v>99</v>
      </c>
      <c r="E60" s="44" t="s">
        <v>100</v>
      </c>
      <c r="F60" s="67">
        <v>191.66</v>
      </c>
    </row>
    <row r="61" spans="1:6" ht="12.75">
      <c r="A61" s="68">
        <f t="shared" si="0"/>
        <v>54</v>
      </c>
      <c r="B61" s="54" t="s">
        <v>92</v>
      </c>
      <c r="C61" s="55">
        <v>5983</v>
      </c>
      <c r="D61" s="44" t="s">
        <v>99</v>
      </c>
      <c r="E61" s="44" t="s">
        <v>100</v>
      </c>
      <c r="F61" s="67">
        <v>5659.95</v>
      </c>
    </row>
    <row r="62" spans="1:6" ht="12.75">
      <c r="A62" s="68">
        <f t="shared" si="0"/>
        <v>55</v>
      </c>
      <c r="B62" s="54" t="s">
        <v>92</v>
      </c>
      <c r="C62" s="55">
        <v>5984</v>
      </c>
      <c r="D62" s="44" t="s">
        <v>101</v>
      </c>
      <c r="E62" s="44" t="s">
        <v>68</v>
      </c>
      <c r="F62" s="67">
        <v>148.4</v>
      </c>
    </row>
    <row r="63" spans="1:6" ht="12.75">
      <c r="A63" s="68">
        <f t="shared" si="0"/>
        <v>56</v>
      </c>
      <c r="B63" s="54" t="s">
        <v>92</v>
      </c>
      <c r="C63" s="55">
        <v>5985</v>
      </c>
      <c r="D63" s="44" t="s">
        <v>67</v>
      </c>
      <c r="E63" s="44" t="s">
        <v>34</v>
      </c>
      <c r="F63" s="67">
        <v>2816.52</v>
      </c>
    </row>
    <row r="64" spans="1:6" ht="12.75">
      <c r="A64" s="68">
        <f t="shared" si="0"/>
        <v>57</v>
      </c>
      <c r="B64" s="54" t="s">
        <v>92</v>
      </c>
      <c r="C64" s="55">
        <v>6004</v>
      </c>
      <c r="D64" s="44" t="s">
        <v>102</v>
      </c>
      <c r="E64" s="44" t="s">
        <v>103</v>
      </c>
      <c r="F64" s="67">
        <v>143.34</v>
      </c>
    </row>
    <row r="65" spans="1:6" ht="12.75">
      <c r="A65" s="68">
        <f t="shared" si="0"/>
        <v>58</v>
      </c>
      <c r="B65" s="54" t="s">
        <v>92</v>
      </c>
      <c r="C65" s="55">
        <v>6005</v>
      </c>
      <c r="D65" s="44" t="s">
        <v>102</v>
      </c>
      <c r="E65" s="44" t="s">
        <v>103</v>
      </c>
      <c r="F65" s="67">
        <v>1808.33</v>
      </c>
    </row>
    <row r="66" spans="1:6" ht="12.75">
      <c r="A66" s="68">
        <f t="shared" si="0"/>
        <v>59</v>
      </c>
      <c r="B66" s="54" t="s">
        <v>92</v>
      </c>
      <c r="C66" s="55">
        <v>6006</v>
      </c>
      <c r="D66" s="44" t="s">
        <v>104</v>
      </c>
      <c r="E66" s="44" t="s">
        <v>105</v>
      </c>
      <c r="F66" s="67">
        <v>215.82</v>
      </c>
    </row>
    <row r="67" spans="1:6" ht="13.5" thickBot="1">
      <c r="A67" s="71">
        <f t="shared" si="0"/>
        <v>60</v>
      </c>
      <c r="B67" s="58" t="s">
        <v>92</v>
      </c>
      <c r="C67" s="57">
        <v>6007</v>
      </c>
      <c r="D67" s="50" t="s">
        <v>106</v>
      </c>
      <c r="E67" s="50" t="s">
        <v>107</v>
      </c>
      <c r="F67" s="70">
        <v>165.27</v>
      </c>
    </row>
    <row r="68" spans="1:6" ht="15.75" customHeight="1" thickBot="1">
      <c r="A68" s="72"/>
      <c r="B68" s="73"/>
      <c r="C68" s="74"/>
      <c r="D68" s="75"/>
      <c r="E68" s="76" t="s">
        <v>108</v>
      </c>
      <c r="F68" s="77">
        <f>SUM(F8:F67)</f>
        <v>1206770.9699999997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9</v>
      </c>
      <c r="B1" s="8"/>
      <c r="C1" s="8"/>
      <c r="D1" s="8"/>
    </row>
    <row r="3" spans="1:4" ht="15.75" customHeight="1">
      <c r="A3" s="78" t="s">
        <v>15</v>
      </c>
      <c r="B3" s="78"/>
      <c r="C3" s="78"/>
      <c r="D3" s="10"/>
    </row>
    <row r="4" spans="1:10" ht="30" customHeight="1">
      <c r="A4" s="79" t="s">
        <v>25</v>
      </c>
      <c r="B4" s="79"/>
      <c r="C4" s="79"/>
      <c r="D4" s="79"/>
      <c r="E4" s="79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26</v>
      </c>
      <c r="C6" s="17" t="s">
        <v>158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22" t="s">
        <v>10</v>
      </c>
      <c r="B8" s="23" t="s">
        <v>11</v>
      </c>
      <c r="C8" s="23" t="s">
        <v>12</v>
      </c>
      <c r="D8" s="23" t="s">
        <v>16</v>
      </c>
      <c r="E8" s="24" t="s">
        <v>13</v>
      </c>
    </row>
    <row r="9" spans="1:5" s="15" customFormat="1" ht="25.5">
      <c r="A9" s="122" t="s">
        <v>109</v>
      </c>
      <c r="B9" s="123" t="s">
        <v>110</v>
      </c>
      <c r="C9" s="124" t="s">
        <v>127</v>
      </c>
      <c r="D9" s="125" t="s">
        <v>111</v>
      </c>
      <c r="E9" s="126">
        <v>5.63</v>
      </c>
    </row>
    <row r="10" spans="1:5" s="15" customFormat="1" ht="25.5">
      <c r="A10" s="122" t="s">
        <v>109</v>
      </c>
      <c r="B10" s="123" t="s">
        <v>112</v>
      </c>
      <c r="C10" s="124" t="s">
        <v>128</v>
      </c>
      <c r="D10" s="125" t="s">
        <v>111</v>
      </c>
      <c r="E10" s="126">
        <v>31.13</v>
      </c>
    </row>
    <row r="11" spans="1:5" s="15" customFormat="1" ht="25.5">
      <c r="A11" s="122" t="s">
        <v>109</v>
      </c>
      <c r="B11" s="123" t="s">
        <v>113</v>
      </c>
      <c r="C11" s="124" t="s">
        <v>128</v>
      </c>
      <c r="D11" s="125" t="s">
        <v>111</v>
      </c>
      <c r="E11" s="126">
        <v>14.8</v>
      </c>
    </row>
    <row r="12" spans="1:5" s="15" customFormat="1" ht="25.5">
      <c r="A12" s="122" t="s">
        <v>109</v>
      </c>
      <c r="B12" s="123" t="s">
        <v>114</v>
      </c>
      <c r="C12" s="124" t="s">
        <v>115</v>
      </c>
      <c r="D12" s="125" t="s">
        <v>116</v>
      </c>
      <c r="E12" s="126">
        <v>9302</v>
      </c>
    </row>
    <row r="13" spans="1:5" s="15" customFormat="1" ht="25.5">
      <c r="A13" s="122" t="s">
        <v>109</v>
      </c>
      <c r="B13" s="123" t="s">
        <v>117</v>
      </c>
      <c r="C13" s="124" t="s">
        <v>115</v>
      </c>
      <c r="D13" s="125" t="s">
        <v>116</v>
      </c>
      <c r="E13" s="126">
        <v>647</v>
      </c>
    </row>
    <row r="14" spans="1:5" s="15" customFormat="1" ht="25.5">
      <c r="A14" s="122" t="s">
        <v>109</v>
      </c>
      <c r="B14" s="123" t="s">
        <v>118</v>
      </c>
      <c r="C14" s="124" t="s">
        <v>115</v>
      </c>
      <c r="D14" s="125" t="s">
        <v>116</v>
      </c>
      <c r="E14" s="126">
        <v>224</v>
      </c>
    </row>
    <row r="15" spans="1:5" s="15" customFormat="1" ht="25.5">
      <c r="A15" s="122" t="s">
        <v>109</v>
      </c>
      <c r="B15" s="123" t="s">
        <v>119</v>
      </c>
      <c r="C15" s="124" t="s">
        <v>120</v>
      </c>
      <c r="D15" s="125" t="s">
        <v>116</v>
      </c>
      <c r="E15" s="126">
        <v>51728</v>
      </c>
    </row>
    <row r="16" spans="1:5" s="15" customFormat="1" ht="25.5">
      <c r="A16" s="122" t="s">
        <v>109</v>
      </c>
      <c r="B16" s="123" t="s">
        <v>121</v>
      </c>
      <c r="C16" s="124" t="s">
        <v>120</v>
      </c>
      <c r="D16" s="125" t="s">
        <v>116</v>
      </c>
      <c r="E16" s="126">
        <v>3604</v>
      </c>
    </row>
    <row r="17" spans="1:5" s="15" customFormat="1" ht="25.5">
      <c r="A17" s="122" t="s">
        <v>109</v>
      </c>
      <c r="B17" s="123" t="s">
        <v>122</v>
      </c>
      <c r="C17" s="124" t="s">
        <v>120</v>
      </c>
      <c r="D17" s="125" t="s">
        <v>116</v>
      </c>
      <c r="E17" s="126">
        <v>1245</v>
      </c>
    </row>
    <row r="18" spans="1:5" ht="25.5">
      <c r="A18" s="122" t="s">
        <v>109</v>
      </c>
      <c r="B18" s="123" t="s">
        <v>123</v>
      </c>
      <c r="C18" s="124" t="s">
        <v>124</v>
      </c>
      <c r="D18" s="125" t="s">
        <v>116</v>
      </c>
      <c r="E18" s="126">
        <v>1663</v>
      </c>
    </row>
    <row r="19" spans="1:5" ht="25.5">
      <c r="A19" s="122" t="s">
        <v>109</v>
      </c>
      <c r="B19" s="123" t="s">
        <v>125</v>
      </c>
      <c r="C19" s="124" t="s">
        <v>124</v>
      </c>
      <c r="D19" s="125" t="s">
        <v>116</v>
      </c>
      <c r="E19" s="126">
        <v>39</v>
      </c>
    </row>
    <row r="20" spans="1:5" ht="26.25" thickBot="1">
      <c r="A20" s="127" t="s">
        <v>109</v>
      </c>
      <c r="B20" s="128" t="s">
        <v>126</v>
      </c>
      <c r="C20" s="129" t="s">
        <v>124</v>
      </c>
      <c r="D20" s="130" t="s">
        <v>116</v>
      </c>
      <c r="E20" s="131">
        <v>81</v>
      </c>
    </row>
    <row r="21" spans="1:5" ht="21" customHeight="1" thickBot="1">
      <c r="A21" s="132" t="s">
        <v>14</v>
      </c>
      <c r="B21" s="23"/>
      <c r="C21" s="133"/>
      <c r="D21" s="134"/>
      <c r="E21" s="135">
        <f>SUM(E9:E20)</f>
        <v>68584.56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2.75">
      <c r="A1" s="8" t="s">
        <v>9</v>
      </c>
      <c r="B1" s="8"/>
      <c r="C1" s="8"/>
      <c r="D1" s="8"/>
    </row>
    <row r="3" spans="1:4" ht="15.75" customHeight="1">
      <c r="A3" s="78" t="s">
        <v>15</v>
      </c>
      <c r="B3" s="78"/>
      <c r="C3" s="78"/>
      <c r="D3" s="10"/>
    </row>
    <row r="4" spans="1:10" ht="19.5" customHeight="1">
      <c r="A4" s="79" t="s">
        <v>17</v>
      </c>
      <c r="B4" s="79"/>
      <c r="C4" s="79"/>
      <c r="D4" s="79"/>
      <c r="E4" s="79"/>
      <c r="F4" s="11"/>
      <c r="G4" s="11"/>
      <c r="H4" s="11"/>
      <c r="I4" s="12"/>
      <c r="J4" s="12"/>
    </row>
    <row r="5" spans="1:10" ht="12.75">
      <c r="A5" s="13"/>
      <c r="B5" s="14"/>
      <c r="C5" s="14"/>
      <c r="D5" s="14"/>
      <c r="E5" s="11"/>
      <c r="F5" s="11"/>
      <c r="G5" s="11"/>
      <c r="H5" s="11"/>
      <c r="I5" s="12"/>
      <c r="J5" s="12"/>
    </row>
    <row r="6" spans="1:10" ht="12.75">
      <c r="A6" s="13"/>
      <c r="B6" s="16" t="s">
        <v>26</v>
      </c>
      <c r="C6" s="17" t="s">
        <v>158</v>
      </c>
      <c r="D6" s="14"/>
      <c r="E6" s="11"/>
      <c r="F6" s="11"/>
      <c r="G6" s="11"/>
      <c r="H6" s="11"/>
      <c r="I6" s="12"/>
      <c r="J6" s="12"/>
    </row>
    <row r="7" ht="13.5" thickBot="1"/>
    <row r="8" spans="1:5" ht="13.5" thickBot="1">
      <c r="A8" s="22" t="s">
        <v>10</v>
      </c>
      <c r="B8" s="23" t="s">
        <v>11</v>
      </c>
      <c r="C8" s="23" t="s">
        <v>12</v>
      </c>
      <c r="D8" s="23" t="s">
        <v>16</v>
      </c>
      <c r="E8" s="24" t="s">
        <v>13</v>
      </c>
    </row>
    <row r="9" spans="1:5" s="15" customFormat="1" ht="25.5">
      <c r="A9" s="62" t="s">
        <v>129</v>
      </c>
      <c r="B9" s="61">
        <v>5988</v>
      </c>
      <c r="C9" s="59" t="s">
        <v>130</v>
      </c>
      <c r="D9" s="60" t="s">
        <v>131</v>
      </c>
      <c r="E9" s="63">
        <v>36133.16</v>
      </c>
    </row>
    <row r="10" spans="1:5" s="15" customFormat="1" ht="25.5">
      <c r="A10" s="62" t="s">
        <v>109</v>
      </c>
      <c r="B10" s="61">
        <v>6001</v>
      </c>
      <c r="C10" s="59" t="s">
        <v>132</v>
      </c>
      <c r="D10" s="60" t="s">
        <v>133</v>
      </c>
      <c r="E10" s="63">
        <v>5393.68</v>
      </c>
    </row>
    <row r="11" spans="1:5" s="15" customFormat="1" ht="13.5" thickBot="1">
      <c r="A11" s="28"/>
      <c r="B11" s="29"/>
      <c r="C11" s="30"/>
      <c r="D11" s="30"/>
      <c r="E11" s="31"/>
    </row>
    <row r="12" spans="1:5" ht="18.75" customHeight="1" thickBot="1">
      <c r="A12" s="25" t="s">
        <v>14</v>
      </c>
      <c r="B12" s="26"/>
      <c r="C12" s="26"/>
      <c r="D12" s="26"/>
      <c r="E12" s="27">
        <f>SUM(E9:E11)</f>
        <v>41526.840000000004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7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90" customWidth="1"/>
    <col min="2" max="2" width="17.28125" style="90" customWidth="1"/>
    <col min="3" max="3" width="14.7109375" style="90" customWidth="1"/>
    <col min="4" max="4" width="26.00390625" style="90" customWidth="1"/>
    <col min="5" max="5" width="41.28125" style="90" customWidth="1"/>
    <col min="6" max="6" width="15.00390625" style="90" customWidth="1"/>
    <col min="7" max="16384" width="10.421875" style="90" customWidth="1"/>
  </cols>
  <sheetData>
    <row r="1" spans="1:6" ht="12.75">
      <c r="A1" s="87" t="s">
        <v>18</v>
      </c>
      <c r="B1" s="88"/>
      <c r="C1" s="89"/>
      <c r="D1" s="89"/>
      <c r="E1" s="88"/>
      <c r="F1" s="88"/>
    </row>
    <row r="2" spans="2:6" ht="12.75">
      <c r="B2" s="88"/>
      <c r="C2" s="88"/>
      <c r="D2" s="88"/>
      <c r="E2" s="88"/>
      <c r="F2" s="88"/>
    </row>
    <row r="3" spans="1:6" ht="12.75">
      <c r="A3" s="87" t="s">
        <v>19</v>
      </c>
      <c r="B3" s="89"/>
      <c r="C3" s="88"/>
      <c r="D3" s="89"/>
      <c r="E3" s="91"/>
      <c r="F3" s="88"/>
    </row>
    <row r="4" spans="1:6" ht="12.75">
      <c r="A4" s="87" t="s">
        <v>20</v>
      </c>
      <c r="B4" s="89"/>
      <c r="C4" s="88"/>
      <c r="D4" s="89"/>
      <c r="E4" s="88"/>
      <c r="F4" s="89"/>
    </row>
    <row r="5" spans="1:6" ht="12.75">
      <c r="A5" s="88"/>
      <c r="B5" s="89"/>
      <c r="C5" s="88"/>
      <c r="D5" s="88"/>
      <c r="E5" s="88"/>
      <c r="F5" s="88"/>
    </row>
    <row r="6" spans="1:6" ht="12.75">
      <c r="A6" s="88"/>
      <c r="B6" s="92"/>
      <c r="C6" s="93" t="s">
        <v>26</v>
      </c>
      <c r="D6" s="17" t="s">
        <v>158</v>
      </c>
      <c r="E6" s="88"/>
      <c r="F6" s="88"/>
    </row>
    <row r="7" spans="1:6" ht="13.5" thickBot="1">
      <c r="A7" s="88"/>
      <c r="B7" s="88"/>
      <c r="C7" s="88"/>
      <c r="D7" s="88"/>
      <c r="E7" s="88"/>
      <c r="F7" s="88"/>
    </row>
    <row r="8" spans="1:6" ht="51.75" thickBot="1">
      <c r="A8" s="94" t="s">
        <v>3</v>
      </c>
      <c r="B8" s="95" t="s">
        <v>4</v>
      </c>
      <c r="C8" s="96" t="s">
        <v>5</v>
      </c>
      <c r="D8" s="95" t="s">
        <v>21</v>
      </c>
      <c r="E8" s="95" t="s">
        <v>22</v>
      </c>
      <c r="F8" s="97" t="s">
        <v>23</v>
      </c>
    </row>
    <row r="9" spans="1:6" ht="12.75">
      <c r="A9" s="113">
        <v>1</v>
      </c>
      <c r="B9" s="98" t="s">
        <v>134</v>
      </c>
      <c r="C9" s="98">
        <v>35368</v>
      </c>
      <c r="D9" s="99" t="s">
        <v>135</v>
      </c>
      <c r="E9" s="100" t="s">
        <v>136</v>
      </c>
      <c r="F9" s="114">
        <v>900</v>
      </c>
    </row>
    <row r="10" spans="1:6" ht="12.75">
      <c r="A10" s="115">
        <v>2</v>
      </c>
      <c r="B10" s="101" t="s">
        <v>134</v>
      </c>
      <c r="C10" s="101">
        <v>35370</v>
      </c>
      <c r="D10" s="102" t="s">
        <v>135</v>
      </c>
      <c r="E10" s="103" t="s">
        <v>137</v>
      </c>
      <c r="F10" s="116">
        <v>1500</v>
      </c>
    </row>
    <row r="11" spans="1:6" ht="12.75">
      <c r="A11" s="115">
        <v>3</v>
      </c>
      <c r="B11" s="101" t="s">
        <v>134</v>
      </c>
      <c r="C11" s="101">
        <v>35369</v>
      </c>
      <c r="D11" s="102" t="s">
        <v>135</v>
      </c>
      <c r="E11" s="103" t="s">
        <v>138</v>
      </c>
      <c r="F11" s="116">
        <v>500</v>
      </c>
    </row>
    <row r="12" spans="1:6" ht="12.75">
      <c r="A12" s="115">
        <v>4</v>
      </c>
      <c r="B12" s="101" t="s">
        <v>134</v>
      </c>
      <c r="C12" s="101">
        <v>35392</v>
      </c>
      <c r="D12" s="102" t="s">
        <v>135</v>
      </c>
      <c r="E12" s="103" t="s">
        <v>139</v>
      </c>
      <c r="F12" s="116">
        <v>300</v>
      </c>
    </row>
    <row r="13" spans="1:256" ht="12.75">
      <c r="A13" s="115">
        <v>5</v>
      </c>
      <c r="B13" s="101" t="s">
        <v>134</v>
      </c>
      <c r="C13" s="101">
        <v>35394</v>
      </c>
      <c r="D13" s="102" t="s">
        <v>135</v>
      </c>
      <c r="E13" s="103" t="s">
        <v>140</v>
      </c>
      <c r="F13" s="116">
        <v>500</v>
      </c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6" ht="12.75">
      <c r="A14" s="115">
        <v>6</v>
      </c>
      <c r="B14" s="101" t="s">
        <v>134</v>
      </c>
      <c r="C14" s="101">
        <v>35393</v>
      </c>
      <c r="D14" s="102" t="s">
        <v>135</v>
      </c>
      <c r="E14" s="103" t="s">
        <v>141</v>
      </c>
      <c r="F14" s="116">
        <v>1000</v>
      </c>
    </row>
    <row r="15" spans="1:6" ht="12.75">
      <c r="A15" s="115">
        <v>7</v>
      </c>
      <c r="B15" s="101" t="s">
        <v>129</v>
      </c>
      <c r="C15" s="101">
        <v>35409</v>
      </c>
      <c r="D15" s="102" t="s">
        <v>135</v>
      </c>
      <c r="E15" s="103" t="s">
        <v>142</v>
      </c>
      <c r="F15" s="116">
        <v>1000</v>
      </c>
    </row>
    <row r="16" spans="1:6" ht="12.75">
      <c r="A16" s="115">
        <v>8</v>
      </c>
      <c r="B16" s="101" t="s">
        <v>129</v>
      </c>
      <c r="C16" s="101">
        <v>35410</v>
      </c>
      <c r="D16" s="102" t="s">
        <v>135</v>
      </c>
      <c r="E16" s="103" t="s">
        <v>142</v>
      </c>
      <c r="F16" s="116">
        <v>800</v>
      </c>
    </row>
    <row r="17" spans="1:6" ht="12.75">
      <c r="A17" s="115">
        <v>9</v>
      </c>
      <c r="B17" s="105">
        <v>44060</v>
      </c>
      <c r="C17" s="84">
        <v>35367</v>
      </c>
      <c r="D17" s="84" t="s">
        <v>143</v>
      </c>
      <c r="E17" s="106" t="s">
        <v>150</v>
      </c>
      <c r="F17" s="117">
        <v>21</v>
      </c>
    </row>
    <row r="18" spans="1:6" ht="12.75">
      <c r="A18" s="115">
        <v>10</v>
      </c>
      <c r="B18" s="105">
        <v>44061</v>
      </c>
      <c r="C18" s="84">
        <v>35382</v>
      </c>
      <c r="D18" s="84" t="s">
        <v>151</v>
      </c>
      <c r="E18" s="106" t="s">
        <v>152</v>
      </c>
      <c r="F18" s="117">
        <v>400</v>
      </c>
    </row>
    <row r="19" spans="1:6" ht="12.75">
      <c r="A19" s="115">
        <v>11</v>
      </c>
      <c r="B19" s="105">
        <v>44061</v>
      </c>
      <c r="C19" s="107">
        <v>35380</v>
      </c>
      <c r="D19" s="84" t="s">
        <v>151</v>
      </c>
      <c r="E19" s="106" t="s">
        <v>152</v>
      </c>
      <c r="F19" s="117">
        <v>50</v>
      </c>
    </row>
    <row r="20" spans="1:6" ht="12.75">
      <c r="A20" s="115">
        <v>12</v>
      </c>
      <c r="B20" s="105">
        <v>44061</v>
      </c>
      <c r="C20" s="84">
        <v>35379</v>
      </c>
      <c r="D20" s="84" t="s">
        <v>151</v>
      </c>
      <c r="E20" s="106" t="s">
        <v>152</v>
      </c>
      <c r="F20" s="117">
        <v>200</v>
      </c>
    </row>
    <row r="21" spans="1:6" ht="12.75">
      <c r="A21" s="115">
        <v>13</v>
      </c>
      <c r="B21" s="105">
        <v>44061</v>
      </c>
      <c r="C21" s="84">
        <v>35377</v>
      </c>
      <c r="D21" s="84" t="s">
        <v>145</v>
      </c>
      <c r="E21" s="106" t="s">
        <v>153</v>
      </c>
      <c r="F21" s="117">
        <v>2764</v>
      </c>
    </row>
    <row r="22" spans="1:6" ht="12.75">
      <c r="A22" s="115">
        <v>14</v>
      </c>
      <c r="B22" s="105">
        <v>44061</v>
      </c>
      <c r="C22" s="84">
        <v>35388</v>
      </c>
      <c r="D22" s="84" t="s">
        <v>145</v>
      </c>
      <c r="E22" s="106" t="s">
        <v>153</v>
      </c>
      <c r="F22" s="117">
        <v>2500</v>
      </c>
    </row>
    <row r="23" spans="1:6" ht="12.75">
      <c r="A23" s="115">
        <v>15</v>
      </c>
      <c r="B23" s="105">
        <v>44061</v>
      </c>
      <c r="C23" s="84">
        <v>35376</v>
      </c>
      <c r="D23" s="84" t="s">
        <v>145</v>
      </c>
      <c r="E23" s="106" t="s">
        <v>153</v>
      </c>
      <c r="F23" s="117">
        <v>1100</v>
      </c>
    </row>
    <row r="24" spans="1:6" ht="12.75">
      <c r="A24" s="115">
        <v>16</v>
      </c>
      <c r="B24" s="105">
        <v>44061</v>
      </c>
      <c r="C24" s="84">
        <v>35375</v>
      </c>
      <c r="D24" s="84" t="s">
        <v>145</v>
      </c>
      <c r="E24" s="106" t="s">
        <v>153</v>
      </c>
      <c r="F24" s="117">
        <v>130</v>
      </c>
    </row>
    <row r="25" spans="1:6" ht="12.75">
      <c r="A25" s="115">
        <v>17</v>
      </c>
      <c r="B25" s="105">
        <v>44061</v>
      </c>
      <c r="C25" s="84">
        <v>35387</v>
      </c>
      <c r="D25" s="84" t="s">
        <v>145</v>
      </c>
      <c r="E25" s="106" t="s">
        <v>153</v>
      </c>
      <c r="F25" s="117">
        <v>2516</v>
      </c>
    </row>
    <row r="26" spans="1:6" ht="12.75">
      <c r="A26" s="115">
        <v>18</v>
      </c>
      <c r="B26" s="105">
        <v>44061</v>
      </c>
      <c r="C26" s="84">
        <v>35373</v>
      </c>
      <c r="D26" s="84" t="s">
        <v>143</v>
      </c>
      <c r="E26" s="106" t="s">
        <v>150</v>
      </c>
      <c r="F26" s="117">
        <v>64.26</v>
      </c>
    </row>
    <row r="27" spans="1:6" ht="12.75">
      <c r="A27" s="115">
        <v>19</v>
      </c>
      <c r="B27" s="105">
        <v>44061</v>
      </c>
      <c r="C27" s="84">
        <v>35371</v>
      </c>
      <c r="D27" s="84" t="s">
        <v>145</v>
      </c>
      <c r="E27" s="106" t="s">
        <v>154</v>
      </c>
      <c r="F27" s="117">
        <v>500</v>
      </c>
    </row>
    <row r="28" spans="1:6" ht="12.75">
      <c r="A28" s="115">
        <v>20</v>
      </c>
      <c r="B28" s="105">
        <v>44061</v>
      </c>
      <c r="C28" s="84">
        <v>35372</v>
      </c>
      <c r="D28" s="84" t="s">
        <v>145</v>
      </c>
      <c r="E28" s="106" t="s">
        <v>154</v>
      </c>
      <c r="F28" s="117">
        <v>500</v>
      </c>
    </row>
    <row r="29" spans="1:6" ht="12.75">
      <c r="A29" s="115">
        <v>21</v>
      </c>
      <c r="B29" s="105">
        <v>44061</v>
      </c>
      <c r="C29" s="84">
        <v>35383</v>
      </c>
      <c r="D29" s="84" t="s">
        <v>143</v>
      </c>
      <c r="E29" s="106" t="s">
        <v>153</v>
      </c>
      <c r="F29" s="117">
        <v>16820</v>
      </c>
    </row>
    <row r="30" spans="1:6" ht="12.75">
      <c r="A30" s="115">
        <v>22</v>
      </c>
      <c r="B30" s="105">
        <v>44061</v>
      </c>
      <c r="C30" s="84">
        <v>35389</v>
      </c>
      <c r="D30" s="84" t="s">
        <v>145</v>
      </c>
      <c r="E30" s="106" t="s">
        <v>153</v>
      </c>
      <c r="F30" s="117">
        <v>1050</v>
      </c>
    </row>
    <row r="31" spans="1:6" ht="12.75">
      <c r="A31" s="115">
        <v>23</v>
      </c>
      <c r="B31" s="105">
        <v>44061</v>
      </c>
      <c r="C31" s="84">
        <v>35378</v>
      </c>
      <c r="D31" s="84" t="s">
        <v>145</v>
      </c>
      <c r="E31" s="106" t="s">
        <v>155</v>
      </c>
      <c r="F31" s="117">
        <v>1101.32</v>
      </c>
    </row>
    <row r="32" spans="1:6" ht="12.75">
      <c r="A32" s="115">
        <v>24</v>
      </c>
      <c r="B32" s="105">
        <v>44061</v>
      </c>
      <c r="C32" s="84">
        <v>35386</v>
      </c>
      <c r="D32" s="84" t="s">
        <v>145</v>
      </c>
      <c r="E32" s="106" t="s">
        <v>154</v>
      </c>
      <c r="F32" s="117">
        <v>2000</v>
      </c>
    </row>
    <row r="33" spans="1:6" ht="12.75">
      <c r="A33" s="115">
        <v>25</v>
      </c>
      <c r="B33" s="105">
        <v>44061</v>
      </c>
      <c r="C33" s="84">
        <v>35390</v>
      </c>
      <c r="D33" s="84" t="s">
        <v>143</v>
      </c>
      <c r="E33" s="106" t="s">
        <v>153</v>
      </c>
      <c r="F33" s="117">
        <v>350</v>
      </c>
    </row>
    <row r="34" spans="1:6" ht="12.75">
      <c r="A34" s="115">
        <v>26</v>
      </c>
      <c r="B34" s="105">
        <v>44061</v>
      </c>
      <c r="C34" s="84">
        <v>35285</v>
      </c>
      <c r="D34" s="84" t="s">
        <v>145</v>
      </c>
      <c r="E34" s="106" t="s">
        <v>153</v>
      </c>
      <c r="F34" s="117">
        <v>1000</v>
      </c>
    </row>
    <row r="35" spans="1:6" ht="12.75">
      <c r="A35" s="115">
        <v>27</v>
      </c>
      <c r="B35" s="105">
        <v>44061</v>
      </c>
      <c r="C35" s="84">
        <v>35384</v>
      </c>
      <c r="D35" s="84" t="s">
        <v>143</v>
      </c>
      <c r="E35" s="106" t="s">
        <v>153</v>
      </c>
      <c r="F35" s="117">
        <v>18758.79</v>
      </c>
    </row>
    <row r="36" spans="1:6" ht="12.75">
      <c r="A36" s="115">
        <v>28</v>
      </c>
      <c r="B36" s="105">
        <v>44061</v>
      </c>
      <c r="C36" s="84">
        <v>35381</v>
      </c>
      <c r="D36" s="84" t="s">
        <v>151</v>
      </c>
      <c r="E36" s="106" t="s">
        <v>152</v>
      </c>
      <c r="F36" s="117">
        <v>300</v>
      </c>
    </row>
    <row r="37" spans="1:6" ht="12.75">
      <c r="A37" s="115">
        <v>29</v>
      </c>
      <c r="B37" s="105">
        <v>44062</v>
      </c>
      <c r="C37" s="84">
        <v>35400</v>
      </c>
      <c r="D37" s="84" t="s">
        <v>151</v>
      </c>
      <c r="E37" s="106" t="s">
        <v>152</v>
      </c>
      <c r="F37" s="117">
        <v>50</v>
      </c>
    </row>
    <row r="38" spans="1:6" ht="12.75">
      <c r="A38" s="115">
        <v>30</v>
      </c>
      <c r="B38" s="105">
        <v>44062</v>
      </c>
      <c r="C38" s="84">
        <v>35396</v>
      </c>
      <c r="D38" s="84" t="s">
        <v>151</v>
      </c>
      <c r="E38" s="106" t="s">
        <v>152</v>
      </c>
      <c r="F38" s="117">
        <v>70</v>
      </c>
    </row>
    <row r="39" spans="1:6" ht="12.75">
      <c r="A39" s="115">
        <v>31</v>
      </c>
      <c r="B39" s="105">
        <v>44062</v>
      </c>
      <c r="C39" s="84">
        <v>35402</v>
      </c>
      <c r="D39" s="84" t="s">
        <v>151</v>
      </c>
      <c r="E39" s="106" t="s">
        <v>152</v>
      </c>
      <c r="F39" s="117">
        <v>300</v>
      </c>
    </row>
    <row r="40" spans="1:6" ht="12.75">
      <c r="A40" s="115">
        <v>32</v>
      </c>
      <c r="B40" s="105">
        <v>44062</v>
      </c>
      <c r="C40" s="84">
        <v>35395</v>
      </c>
      <c r="D40" s="84" t="s">
        <v>151</v>
      </c>
      <c r="E40" s="106" t="s">
        <v>152</v>
      </c>
      <c r="F40" s="117">
        <v>100</v>
      </c>
    </row>
    <row r="41" spans="1:6" ht="12.75">
      <c r="A41" s="115">
        <v>33</v>
      </c>
      <c r="B41" s="105">
        <v>44062</v>
      </c>
      <c r="C41" s="84">
        <v>35406</v>
      </c>
      <c r="D41" s="84" t="s">
        <v>143</v>
      </c>
      <c r="E41" s="106" t="s">
        <v>153</v>
      </c>
      <c r="F41" s="117">
        <v>1000</v>
      </c>
    </row>
    <row r="42" spans="1:6" ht="12.75">
      <c r="A42" s="115">
        <v>34</v>
      </c>
      <c r="B42" s="105">
        <v>44062</v>
      </c>
      <c r="C42" s="84">
        <v>35399</v>
      </c>
      <c r="D42" s="84" t="s">
        <v>143</v>
      </c>
      <c r="E42" s="106" t="s">
        <v>153</v>
      </c>
      <c r="F42" s="117">
        <v>6000</v>
      </c>
    </row>
    <row r="43" spans="1:6" ht="12.75">
      <c r="A43" s="115">
        <v>35</v>
      </c>
      <c r="B43" s="105">
        <v>44062</v>
      </c>
      <c r="C43" s="84">
        <v>35404</v>
      </c>
      <c r="D43" s="84" t="s">
        <v>145</v>
      </c>
      <c r="E43" s="106" t="s">
        <v>153</v>
      </c>
      <c r="F43" s="117">
        <v>3492.2</v>
      </c>
    </row>
    <row r="44" spans="1:6" ht="12.75">
      <c r="A44" s="115">
        <v>36</v>
      </c>
      <c r="B44" s="105">
        <v>44062</v>
      </c>
      <c r="C44" s="84">
        <v>35397</v>
      </c>
      <c r="D44" s="84" t="s">
        <v>145</v>
      </c>
      <c r="E44" s="106" t="s">
        <v>153</v>
      </c>
      <c r="F44" s="117">
        <v>120</v>
      </c>
    </row>
    <row r="45" spans="1:6" ht="12.75">
      <c r="A45" s="115">
        <v>37</v>
      </c>
      <c r="B45" s="105">
        <v>44062</v>
      </c>
      <c r="C45" s="84">
        <v>35403</v>
      </c>
      <c r="D45" s="84" t="s">
        <v>145</v>
      </c>
      <c r="E45" s="106" t="s">
        <v>153</v>
      </c>
      <c r="F45" s="117">
        <v>3055</v>
      </c>
    </row>
    <row r="46" spans="1:6" ht="12.75">
      <c r="A46" s="115">
        <v>38</v>
      </c>
      <c r="B46" s="105">
        <v>44062</v>
      </c>
      <c r="C46" s="84">
        <v>35405</v>
      </c>
      <c r="D46" s="84" t="s">
        <v>143</v>
      </c>
      <c r="E46" s="106" t="s">
        <v>156</v>
      </c>
      <c r="F46" s="117">
        <v>32.69</v>
      </c>
    </row>
    <row r="47" spans="1:6" ht="12.75">
      <c r="A47" s="115">
        <v>39</v>
      </c>
      <c r="B47" s="105">
        <v>44062</v>
      </c>
      <c r="C47" s="84">
        <v>35398</v>
      </c>
      <c r="D47" s="84" t="s">
        <v>143</v>
      </c>
      <c r="E47" s="106" t="s">
        <v>153</v>
      </c>
      <c r="F47" s="117">
        <v>450</v>
      </c>
    </row>
    <row r="48" spans="1:6" ht="12.75">
      <c r="A48" s="115">
        <v>40</v>
      </c>
      <c r="B48" s="105">
        <v>44063</v>
      </c>
      <c r="C48" s="84">
        <v>35419</v>
      </c>
      <c r="D48" s="84" t="s">
        <v>151</v>
      </c>
      <c r="E48" s="106" t="s">
        <v>152</v>
      </c>
      <c r="F48" s="117">
        <v>50</v>
      </c>
    </row>
    <row r="49" spans="1:6" ht="12.75">
      <c r="A49" s="115">
        <v>41</v>
      </c>
      <c r="B49" s="105">
        <v>44063</v>
      </c>
      <c r="C49" s="84">
        <v>35407</v>
      </c>
      <c r="D49" s="84" t="s">
        <v>151</v>
      </c>
      <c r="E49" s="106" t="s">
        <v>152</v>
      </c>
      <c r="F49" s="117">
        <v>100</v>
      </c>
    </row>
    <row r="50" spans="1:6" ht="12.75">
      <c r="A50" s="115">
        <v>42</v>
      </c>
      <c r="B50" s="105">
        <v>44063</v>
      </c>
      <c r="C50" s="84">
        <v>35421</v>
      </c>
      <c r="D50" s="84" t="s">
        <v>151</v>
      </c>
      <c r="E50" s="106" t="s">
        <v>152</v>
      </c>
      <c r="F50" s="117">
        <v>100</v>
      </c>
    </row>
    <row r="51" spans="1:6" ht="12.75">
      <c r="A51" s="115">
        <v>43</v>
      </c>
      <c r="B51" s="105">
        <v>44063</v>
      </c>
      <c r="C51" s="84">
        <v>35416</v>
      </c>
      <c r="D51" s="84" t="s">
        <v>151</v>
      </c>
      <c r="E51" s="106" t="s">
        <v>152</v>
      </c>
      <c r="F51" s="117">
        <v>150</v>
      </c>
    </row>
    <row r="52" spans="1:6" ht="12.75">
      <c r="A52" s="115">
        <v>44</v>
      </c>
      <c r="B52" s="105">
        <v>44063</v>
      </c>
      <c r="C52" s="84">
        <v>35408</v>
      </c>
      <c r="D52" s="84" t="s">
        <v>151</v>
      </c>
      <c r="E52" s="106" t="s">
        <v>152</v>
      </c>
      <c r="F52" s="117">
        <v>170</v>
      </c>
    </row>
    <row r="53" spans="1:6" ht="12.75">
      <c r="A53" s="115">
        <v>45</v>
      </c>
      <c r="B53" s="105">
        <v>44063</v>
      </c>
      <c r="C53" s="84">
        <v>35417</v>
      </c>
      <c r="D53" s="84" t="s">
        <v>151</v>
      </c>
      <c r="E53" s="106" t="s">
        <v>152</v>
      </c>
      <c r="F53" s="117">
        <v>100</v>
      </c>
    </row>
    <row r="54" spans="1:6" ht="12.75">
      <c r="A54" s="115">
        <v>46</v>
      </c>
      <c r="B54" s="105">
        <v>44063</v>
      </c>
      <c r="C54" s="84">
        <v>35418</v>
      </c>
      <c r="D54" s="84" t="s">
        <v>151</v>
      </c>
      <c r="E54" s="106" t="s">
        <v>152</v>
      </c>
      <c r="F54" s="117">
        <v>100</v>
      </c>
    </row>
    <row r="55" spans="1:6" ht="12.75">
      <c r="A55" s="115">
        <v>47</v>
      </c>
      <c r="B55" s="105">
        <v>44063</v>
      </c>
      <c r="C55" s="84">
        <v>35420</v>
      </c>
      <c r="D55" s="84" t="s">
        <v>151</v>
      </c>
      <c r="E55" s="106" t="s">
        <v>152</v>
      </c>
      <c r="F55" s="117">
        <v>140</v>
      </c>
    </row>
    <row r="56" spans="1:6" ht="12.75">
      <c r="A56" s="115">
        <v>48</v>
      </c>
      <c r="B56" s="105">
        <v>44063</v>
      </c>
      <c r="C56" s="84">
        <v>35422</v>
      </c>
      <c r="D56" s="84" t="s">
        <v>151</v>
      </c>
      <c r="E56" s="106" t="s">
        <v>152</v>
      </c>
      <c r="F56" s="117">
        <v>120</v>
      </c>
    </row>
    <row r="57" spans="1:6" ht="12.75">
      <c r="A57" s="115">
        <v>49</v>
      </c>
      <c r="B57" s="105">
        <v>44063</v>
      </c>
      <c r="C57" s="84">
        <v>35413</v>
      </c>
      <c r="D57" s="84" t="s">
        <v>143</v>
      </c>
      <c r="E57" s="106" t="s">
        <v>153</v>
      </c>
      <c r="F57" s="117">
        <v>3180</v>
      </c>
    </row>
    <row r="58" spans="1:6" ht="12.75">
      <c r="A58" s="115">
        <v>50</v>
      </c>
      <c r="B58" s="105">
        <v>44063</v>
      </c>
      <c r="C58" s="84">
        <v>35411</v>
      </c>
      <c r="D58" s="84" t="s">
        <v>145</v>
      </c>
      <c r="E58" s="106" t="s">
        <v>153</v>
      </c>
      <c r="F58" s="117">
        <v>4735</v>
      </c>
    </row>
    <row r="59" spans="1:6" ht="12.75">
      <c r="A59" s="115">
        <v>51</v>
      </c>
      <c r="B59" s="105">
        <v>44063</v>
      </c>
      <c r="C59" s="84">
        <v>35414</v>
      </c>
      <c r="D59" s="84" t="s">
        <v>145</v>
      </c>
      <c r="E59" s="106" t="s">
        <v>153</v>
      </c>
      <c r="F59" s="117">
        <v>2000</v>
      </c>
    </row>
    <row r="60" spans="1:6" ht="12.75">
      <c r="A60" s="115">
        <v>52</v>
      </c>
      <c r="B60" s="105">
        <v>44063</v>
      </c>
      <c r="C60" s="84">
        <v>35415</v>
      </c>
      <c r="D60" s="84" t="s">
        <v>143</v>
      </c>
      <c r="E60" s="106" t="s">
        <v>153</v>
      </c>
      <c r="F60" s="117">
        <v>7000</v>
      </c>
    </row>
    <row r="61" spans="1:6" ht="12.75">
      <c r="A61" s="115">
        <v>53</v>
      </c>
      <c r="B61" s="105">
        <v>44063</v>
      </c>
      <c r="C61" s="84">
        <v>35412</v>
      </c>
      <c r="D61" s="84" t="s">
        <v>145</v>
      </c>
      <c r="E61" s="106" t="s">
        <v>153</v>
      </c>
      <c r="F61" s="117">
        <v>3000</v>
      </c>
    </row>
    <row r="62" spans="1:6" ht="12.75">
      <c r="A62" s="115">
        <v>54</v>
      </c>
      <c r="B62" s="105">
        <v>44063</v>
      </c>
      <c r="C62" s="84">
        <v>5968</v>
      </c>
      <c r="D62" s="84" t="s">
        <v>143</v>
      </c>
      <c r="E62" s="106" t="s">
        <v>157</v>
      </c>
      <c r="F62" s="117">
        <v>701647.53</v>
      </c>
    </row>
    <row r="63" spans="1:6" ht="12.75">
      <c r="A63" s="115">
        <v>55</v>
      </c>
      <c r="B63" s="105">
        <v>44064</v>
      </c>
      <c r="C63" s="84">
        <v>35431</v>
      </c>
      <c r="D63" s="84" t="s">
        <v>151</v>
      </c>
      <c r="E63" s="106" t="s">
        <v>152</v>
      </c>
      <c r="F63" s="117">
        <v>50</v>
      </c>
    </row>
    <row r="64" spans="1:6" ht="12.75">
      <c r="A64" s="115">
        <v>56</v>
      </c>
      <c r="B64" s="105">
        <v>44064</v>
      </c>
      <c r="C64" s="84">
        <v>35439</v>
      </c>
      <c r="D64" s="84" t="s">
        <v>151</v>
      </c>
      <c r="E64" s="106" t="s">
        <v>152</v>
      </c>
      <c r="F64" s="117">
        <v>400</v>
      </c>
    </row>
    <row r="65" spans="1:6" ht="12.75">
      <c r="A65" s="115">
        <v>57</v>
      </c>
      <c r="B65" s="105">
        <v>44064</v>
      </c>
      <c r="C65" s="84">
        <v>35435</v>
      </c>
      <c r="D65" s="84" t="s">
        <v>151</v>
      </c>
      <c r="E65" s="106" t="s">
        <v>152</v>
      </c>
      <c r="F65" s="117">
        <v>20</v>
      </c>
    </row>
    <row r="66" spans="1:6" ht="12.75">
      <c r="A66" s="115">
        <v>58</v>
      </c>
      <c r="B66" s="105">
        <v>44064</v>
      </c>
      <c r="C66" s="84">
        <v>35441</v>
      </c>
      <c r="D66" s="84" t="s">
        <v>151</v>
      </c>
      <c r="E66" s="106" t="s">
        <v>152</v>
      </c>
      <c r="F66" s="117">
        <v>50</v>
      </c>
    </row>
    <row r="67" spans="1:6" ht="12.75">
      <c r="A67" s="115">
        <v>59</v>
      </c>
      <c r="B67" s="105">
        <v>44064</v>
      </c>
      <c r="C67" s="84">
        <v>35437</v>
      </c>
      <c r="D67" s="84" t="s">
        <v>151</v>
      </c>
      <c r="E67" s="106" t="s">
        <v>152</v>
      </c>
      <c r="F67" s="117">
        <v>100</v>
      </c>
    </row>
    <row r="68" spans="1:6" ht="12.75">
      <c r="A68" s="115">
        <v>60</v>
      </c>
      <c r="B68" s="105">
        <v>44064</v>
      </c>
      <c r="C68" s="84">
        <v>35438</v>
      </c>
      <c r="D68" s="84" t="s">
        <v>151</v>
      </c>
      <c r="E68" s="106" t="s">
        <v>152</v>
      </c>
      <c r="F68" s="117">
        <v>1300</v>
      </c>
    </row>
    <row r="69" spans="1:6" ht="12.75">
      <c r="A69" s="115">
        <v>61</v>
      </c>
      <c r="B69" s="105">
        <v>44064</v>
      </c>
      <c r="C69" s="84">
        <v>35400</v>
      </c>
      <c r="D69" s="84" t="s">
        <v>151</v>
      </c>
      <c r="E69" s="106" t="s">
        <v>152</v>
      </c>
      <c r="F69" s="117">
        <v>200</v>
      </c>
    </row>
    <row r="70" spans="1:6" ht="12.75">
      <c r="A70" s="115">
        <v>62</v>
      </c>
      <c r="B70" s="105">
        <v>44064</v>
      </c>
      <c r="C70" s="84">
        <v>35442</v>
      </c>
      <c r="D70" s="84" t="s">
        <v>151</v>
      </c>
      <c r="E70" s="106" t="s">
        <v>152</v>
      </c>
      <c r="F70" s="117">
        <v>60</v>
      </c>
    </row>
    <row r="71" spans="1:6" ht="12.75">
      <c r="A71" s="115">
        <v>63</v>
      </c>
      <c r="B71" s="105">
        <v>44064</v>
      </c>
      <c r="C71" s="84">
        <v>35443</v>
      </c>
      <c r="D71" s="84" t="s">
        <v>151</v>
      </c>
      <c r="E71" s="106" t="s">
        <v>152</v>
      </c>
      <c r="F71" s="117">
        <v>150</v>
      </c>
    </row>
    <row r="72" spans="1:6" ht="12.75">
      <c r="A72" s="115">
        <v>64</v>
      </c>
      <c r="B72" s="105">
        <v>44064</v>
      </c>
      <c r="C72" s="84">
        <v>35436</v>
      </c>
      <c r="D72" s="84" t="s">
        <v>151</v>
      </c>
      <c r="E72" s="106" t="s">
        <v>152</v>
      </c>
      <c r="F72" s="117">
        <v>100</v>
      </c>
    </row>
    <row r="73" spans="1:6" ht="12.75">
      <c r="A73" s="115">
        <v>65</v>
      </c>
      <c r="B73" s="105">
        <v>44064</v>
      </c>
      <c r="C73" s="84">
        <v>35430</v>
      </c>
      <c r="D73" s="84" t="s">
        <v>151</v>
      </c>
      <c r="E73" s="106" t="s">
        <v>152</v>
      </c>
      <c r="F73" s="117">
        <v>250</v>
      </c>
    </row>
    <row r="74" spans="1:6" ht="12.75">
      <c r="A74" s="115">
        <v>66</v>
      </c>
      <c r="B74" s="105">
        <v>44064</v>
      </c>
      <c r="C74" s="84">
        <v>35428</v>
      </c>
      <c r="D74" s="84" t="s">
        <v>151</v>
      </c>
      <c r="E74" s="106" t="s">
        <v>152</v>
      </c>
      <c r="F74" s="117">
        <v>50</v>
      </c>
    </row>
    <row r="75" spans="1:6" ht="12.75">
      <c r="A75" s="115">
        <v>67</v>
      </c>
      <c r="B75" s="105">
        <v>44064</v>
      </c>
      <c r="C75" s="84">
        <v>35429</v>
      </c>
      <c r="D75" s="84" t="s">
        <v>151</v>
      </c>
      <c r="E75" s="106" t="s">
        <v>152</v>
      </c>
      <c r="F75" s="117">
        <v>150</v>
      </c>
    </row>
    <row r="76" spans="1:6" ht="12.75">
      <c r="A76" s="115">
        <v>68</v>
      </c>
      <c r="B76" s="105">
        <v>44064</v>
      </c>
      <c r="C76" s="84">
        <v>35434</v>
      </c>
      <c r="D76" s="84" t="s">
        <v>151</v>
      </c>
      <c r="E76" s="106" t="s">
        <v>152</v>
      </c>
      <c r="F76" s="117">
        <v>200</v>
      </c>
    </row>
    <row r="77" spans="1:6" ht="12.75">
      <c r="A77" s="115">
        <v>69</v>
      </c>
      <c r="B77" s="105">
        <v>44064</v>
      </c>
      <c r="C77" s="84">
        <v>35432</v>
      </c>
      <c r="D77" s="84" t="s">
        <v>151</v>
      </c>
      <c r="E77" s="106" t="s">
        <v>152</v>
      </c>
      <c r="F77" s="117">
        <v>150</v>
      </c>
    </row>
    <row r="78" spans="1:6" ht="12.75">
      <c r="A78" s="115">
        <v>70</v>
      </c>
      <c r="B78" s="105">
        <v>44064</v>
      </c>
      <c r="C78" s="84">
        <v>35433</v>
      </c>
      <c r="D78" s="84" t="s">
        <v>151</v>
      </c>
      <c r="E78" s="106" t="s">
        <v>152</v>
      </c>
      <c r="F78" s="117">
        <v>50</v>
      </c>
    </row>
    <row r="79" spans="1:6" ht="12.75">
      <c r="A79" s="115">
        <v>71</v>
      </c>
      <c r="B79" s="105">
        <v>44064</v>
      </c>
      <c r="C79" s="84">
        <v>35424</v>
      </c>
      <c r="D79" s="84" t="s">
        <v>145</v>
      </c>
      <c r="E79" s="106" t="s">
        <v>155</v>
      </c>
      <c r="F79" s="117">
        <v>624.85</v>
      </c>
    </row>
    <row r="80" spans="1:6" ht="12.75">
      <c r="A80" s="115">
        <v>72</v>
      </c>
      <c r="B80" s="105">
        <v>44064</v>
      </c>
      <c r="C80" s="84">
        <v>35423</v>
      </c>
      <c r="D80" s="84" t="s">
        <v>145</v>
      </c>
      <c r="E80" s="106" t="s">
        <v>153</v>
      </c>
      <c r="F80" s="117">
        <v>5500</v>
      </c>
    </row>
    <row r="81" spans="1:6" ht="12.75">
      <c r="A81" s="115">
        <v>73</v>
      </c>
      <c r="B81" s="105">
        <v>44064</v>
      </c>
      <c r="C81" s="84">
        <v>35426</v>
      </c>
      <c r="D81" s="84" t="s">
        <v>143</v>
      </c>
      <c r="E81" s="106" t="s">
        <v>153</v>
      </c>
      <c r="F81" s="117">
        <v>5060</v>
      </c>
    </row>
    <row r="82" spans="1:6" ht="12.75">
      <c r="A82" s="115">
        <v>74</v>
      </c>
      <c r="B82" s="105">
        <v>44064</v>
      </c>
      <c r="C82" s="84">
        <v>35427</v>
      </c>
      <c r="D82" s="84" t="s">
        <v>143</v>
      </c>
      <c r="E82" s="106" t="s">
        <v>153</v>
      </c>
      <c r="F82" s="117">
        <v>2085</v>
      </c>
    </row>
    <row r="83" spans="1:6" ht="12.75">
      <c r="A83" s="115">
        <v>75</v>
      </c>
      <c r="B83" s="105">
        <v>44064</v>
      </c>
      <c r="C83" s="84">
        <v>35425</v>
      </c>
      <c r="D83" s="84" t="s">
        <v>145</v>
      </c>
      <c r="E83" s="106" t="s">
        <v>153</v>
      </c>
      <c r="F83" s="117">
        <v>1050</v>
      </c>
    </row>
    <row r="84" spans="1:6" ht="12.75">
      <c r="A84" s="115">
        <v>76</v>
      </c>
      <c r="B84" s="105">
        <v>44064</v>
      </c>
      <c r="C84" s="84">
        <v>5998</v>
      </c>
      <c r="D84" s="84" t="s">
        <v>143</v>
      </c>
      <c r="E84" s="106" t="s">
        <v>157</v>
      </c>
      <c r="F84" s="117">
        <v>5039.95</v>
      </c>
    </row>
    <row r="85" spans="1:6" ht="12.75">
      <c r="A85" s="115">
        <v>77</v>
      </c>
      <c r="B85" s="105">
        <v>44064</v>
      </c>
      <c r="C85" s="84">
        <v>35445</v>
      </c>
      <c r="D85" s="84" t="s">
        <v>145</v>
      </c>
      <c r="E85" s="106" t="s">
        <v>153</v>
      </c>
      <c r="F85" s="117">
        <v>2720</v>
      </c>
    </row>
    <row r="86" spans="1:6" ht="13.5" thickBot="1">
      <c r="A86" s="118"/>
      <c r="B86" s="108"/>
      <c r="C86" s="109"/>
      <c r="D86" s="109"/>
      <c r="E86" s="110"/>
      <c r="F86" s="119"/>
    </row>
    <row r="87" spans="1:6" ht="15" customHeight="1" thickBot="1">
      <c r="A87" s="111"/>
      <c r="B87" s="86"/>
      <c r="C87" s="86"/>
      <c r="D87" s="86"/>
      <c r="E87" s="112" t="s">
        <v>1</v>
      </c>
      <c r="F87" s="85">
        <f>SUM(F9:F86)</f>
        <v>821247.59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C25" sqref="C25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6.57421875" style="6" customWidth="1"/>
    <col min="5" max="5" width="41.140625" style="6" customWidth="1"/>
    <col min="6" max="6" width="15.00390625" style="6" customWidth="1"/>
    <col min="7" max="16384" width="10.421875" style="6" customWidth="1"/>
  </cols>
  <sheetData>
    <row r="1" spans="1:6" ht="12.75">
      <c r="A1" s="7" t="s">
        <v>18</v>
      </c>
      <c r="B1" s="2"/>
      <c r="C1" s="3"/>
      <c r="D1" s="3"/>
      <c r="E1" s="2"/>
      <c r="F1" s="2"/>
    </row>
    <row r="2" spans="2:6" ht="12.75">
      <c r="B2" s="2"/>
      <c r="C2" s="2"/>
      <c r="D2" s="2"/>
      <c r="E2" s="2"/>
      <c r="F2" s="2"/>
    </row>
    <row r="3" spans="1:6" ht="12.75">
      <c r="A3" s="7" t="s">
        <v>19</v>
      </c>
      <c r="B3" s="3"/>
      <c r="C3" s="2"/>
      <c r="D3" s="3"/>
      <c r="E3" s="4"/>
      <c r="F3" s="2"/>
    </row>
    <row r="4" spans="1:6" ht="12.75">
      <c r="A4" s="7" t="s">
        <v>24</v>
      </c>
      <c r="B4" s="3"/>
      <c r="C4" s="2"/>
      <c r="D4" s="3"/>
      <c r="E4" s="2"/>
      <c r="F4" s="3"/>
    </row>
    <row r="5" spans="1:6" ht="12.75">
      <c r="A5" s="2"/>
      <c r="B5" s="3"/>
      <c r="C5" s="2"/>
      <c r="D5" s="2"/>
      <c r="E5" s="2"/>
      <c r="F5" s="2"/>
    </row>
    <row r="6" spans="1:6" ht="12.75">
      <c r="A6" s="2"/>
      <c r="B6" s="5"/>
      <c r="C6" s="16" t="s">
        <v>26</v>
      </c>
      <c r="D6" s="17" t="s">
        <v>158</v>
      </c>
      <c r="E6" s="2"/>
      <c r="F6" s="2"/>
    </row>
    <row r="7" spans="1:6" ht="13.5" thickBot="1">
      <c r="A7" s="2"/>
      <c r="B7" s="2"/>
      <c r="C7" s="2"/>
      <c r="D7" s="2"/>
      <c r="E7" s="2"/>
      <c r="F7" s="2"/>
    </row>
    <row r="8" spans="1:6" ht="51.75" thickBot="1">
      <c r="A8" s="32" t="s">
        <v>3</v>
      </c>
      <c r="B8" s="33" t="s">
        <v>4</v>
      </c>
      <c r="C8" s="34" t="s">
        <v>5</v>
      </c>
      <c r="D8" s="33" t="s">
        <v>21</v>
      </c>
      <c r="E8" s="33" t="s">
        <v>22</v>
      </c>
      <c r="F8" s="38" t="s">
        <v>23</v>
      </c>
    </row>
    <row r="9" spans="1:6" ht="14.25">
      <c r="A9" s="120">
        <v>1</v>
      </c>
      <c r="B9" s="81">
        <v>44060</v>
      </c>
      <c r="C9" s="80">
        <v>10653</v>
      </c>
      <c r="D9" s="80" t="s">
        <v>143</v>
      </c>
      <c r="E9" s="82" t="s">
        <v>144</v>
      </c>
      <c r="F9" s="121">
        <v>31347.71</v>
      </c>
    </row>
    <row r="10" spans="1:6" ht="14.25">
      <c r="A10" s="120">
        <v>2</v>
      </c>
      <c r="B10" s="81">
        <v>44061</v>
      </c>
      <c r="C10" s="80">
        <v>35391</v>
      </c>
      <c r="D10" s="80" t="s">
        <v>145</v>
      </c>
      <c r="E10" s="83" t="s">
        <v>146</v>
      </c>
      <c r="F10" s="121">
        <v>67540.91</v>
      </c>
    </row>
    <row r="11" spans="1:6" ht="14.25">
      <c r="A11" s="120">
        <v>3</v>
      </c>
      <c r="B11" s="81">
        <v>44062</v>
      </c>
      <c r="C11" s="80">
        <v>35401</v>
      </c>
      <c r="D11" s="80" t="s">
        <v>143</v>
      </c>
      <c r="E11" s="82" t="s">
        <v>147</v>
      </c>
      <c r="F11" s="121">
        <v>62366.92</v>
      </c>
    </row>
    <row r="12" spans="1:6" ht="14.25">
      <c r="A12" s="120">
        <v>4</v>
      </c>
      <c r="B12" s="81">
        <v>44063</v>
      </c>
      <c r="C12" s="80">
        <v>10680</v>
      </c>
      <c r="D12" s="80" t="s">
        <v>143</v>
      </c>
      <c r="E12" s="82" t="s">
        <v>148</v>
      </c>
      <c r="F12" s="121">
        <v>1913014.22</v>
      </c>
    </row>
    <row r="13" spans="1:256" ht="14.25">
      <c r="A13" s="120">
        <v>5</v>
      </c>
      <c r="B13" s="81">
        <v>44064</v>
      </c>
      <c r="C13" s="80">
        <v>35444</v>
      </c>
      <c r="D13" s="80" t="s">
        <v>145</v>
      </c>
      <c r="E13" s="82" t="s">
        <v>149</v>
      </c>
      <c r="F13" s="121">
        <v>4839.6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5" thickBot="1">
      <c r="A14" s="39"/>
      <c r="B14" s="40"/>
      <c r="C14" s="41"/>
      <c r="D14" s="41"/>
      <c r="E14" s="42"/>
      <c r="F14" s="43"/>
    </row>
    <row r="15" spans="1:6" ht="20.25" customHeight="1" thickBot="1">
      <c r="A15" s="35" t="s">
        <v>1</v>
      </c>
      <c r="B15" s="36"/>
      <c r="C15" s="36"/>
      <c r="D15" s="36"/>
      <c r="E15" s="36"/>
      <c r="F15" s="37">
        <f>SUM(F9:F14)</f>
        <v>2079109.36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2020-08-26T09:48:31Z</cp:lastPrinted>
  <dcterms:created xsi:type="dcterms:W3CDTF">2016-01-19T13:06:09Z</dcterms:created>
  <dcterms:modified xsi:type="dcterms:W3CDTF">2020-08-26T09:50:02Z</dcterms:modified>
  <cp:category/>
  <cp:version/>
  <cp:contentType/>
  <cp:contentStatus/>
</cp:coreProperties>
</file>