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<sst xmlns="http://schemas.openxmlformats.org/spreadsheetml/2006/main" count="264" uniqueCount="129">
  <si>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</si>
  <si>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</si>
  <si>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</si>
  <si>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</si>
  <si>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</si>
  <si>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</si>
  <si>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</si>
  <si>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</si>
  <si>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</si>
  <si>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</si>
  <si>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</si>
  <si>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</si>
  <si>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</si>
  <si>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</si>
  <si>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</si>
  <si>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</si>
  <si>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</si>
  <si>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</si>
  <si>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</si>
  <si>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</si>
  <si>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</si>
  <si>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</si>
  <si>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</si>
  <si>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</si>
  <si>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</si>
  <si>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</si>
  <si>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19,06,2017</t>
  </si>
  <si>
    <t>solutions line</t>
  </si>
  <si>
    <t>tabla magnetica</t>
  </si>
  <si>
    <t>compania de informatica neamt</t>
  </si>
  <si>
    <t>abonament lex expert</t>
  </si>
  <si>
    <t>anaf</t>
  </si>
  <si>
    <t>tmau</t>
  </si>
  <si>
    <t>apa rece</t>
  </si>
  <si>
    <t>mfp</t>
  </si>
  <si>
    <t>alimentare bloomberg</t>
  </si>
  <si>
    <t>bs</t>
  </si>
  <si>
    <t>tva reuters</t>
  </si>
  <si>
    <t>tva bloomberg</t>
  </si>
  <si>
    <t>alimentare reuters</t>
  </si>
  <si>
    <t>20,06,2017</t>
  </si>
  <si>
    <t>international consulting</t>
  </si>
  <si>
    <t>servicii traduceri</t>
  </si>
  <si>
    <t>21,06,2017</t>
  </si>
  <si>
    <t>lsg interserv</t>
  </si>
  <si>
    <t>arzator</t>
  </si>
  <si>
    <t>manpres</t>
  </si>
  <si>
    <t>abonament</t>
  </si>
  <si>
    <t>alimentare fti</t>
  </si>
  <si>
    <t>tva fti</t>
  </si>
  <si>
    <t>materiale</t>
  </si>
  <si>
    <t>dedeman</t>
  </si>
  <si>
    <t>22,06,2017</t>
  </si>
  <si>
    <t>door sistem service</t>
  </si>
  <si>
    <t>service intretinere usi</t>
  </si>
  <si>
    <t>ascensorul</t>
  </si>
  <si>
    <t>service ascensoare</t>
  </si>
  <si>
    <t>clean cars</t>
  </si>
  <si>
    <t>servicii spalatorie auto</t>
  </si>
  <si>
    <t>23,06,2017</t>
  </si>
  <si>
    <t>rompetrol downstream</t>
  </si>
  <si>
    <t>carburanti</t>
  </si>
  <si>
    <t>cn posta romana</t>
  </si>
  <si>
    <t>servicii postale</t>
  </si>
  <si>
    <t>tva swift</t>
  </si>
  <si>
    <t>dnet comunication services</t>
  </si>
  <si>
    <t>servicii telecom</t>
  </si>
  <si>
    <t>travel time</t>
  </si>
  <si>
    <t>bilet avion</t>
  </si>
  <si>
    <t>cn aeroporturi</t>
  </si>
  <si>
    <t>servicii protocol</t>
  </si>
  <si>
    <t>raapps</t>
  </si>
  <si>
    <t>chirie</t>
  </si>
  <si>
    <t>getica</t>
  </si>
  <si>
    <t>energie electrica</t>
  </si>
  <si>
    <t>total</t>
  </si>
  <si>
    <t>19-23 iunie 2017</t>
  </si>
  <si>
    <t>PERSOANA FIZICA</t>
  </si>
  <si>
    <t>despagubire dosar 5548/86/2015</t>
  </si>
  <si>
    <t>PERSOANA JURIDICA</t>
  </si>
  <si>
    <t>c. 595904/15 614897/17 FINCOGERO M. BRIT f. 6689/16</t>
  </si>
  <si>
    <t>cheltuieli judiciare dosar D 14492/325/2014</t>
  </si>
  <si>
    <t>cheltuieli executare D 254/102/2013 DE 433/E/2015</t>
  </si>
  <si>
    <t xml:space="preserve">cheltuieli judiciare dosar D 3968/30/2014 </t>
  </si>
  <si>
    <t>cheltuieli judiciare dosar D 6064/30/2014</t>
  </si>
  <si>
    <t>cheltuieli juiciare dosar D 5485/30/2014</t>
  </si>
  <si>
    <t>cheltuieli judiciare dosar D 574/208/2014</t>
  </si>
  <si>
    <t>cheltuieli judiciare dosar D 11647/325/2015</t>
  </si>
  <si>
    <t>BUGET DE STAT</t>
  </si>
  <si>
    <t>tva wagener ARB/05/20 F. 20170526133</t>
  </si>
  <si>
    <t>cheltuieli judiciare dosar D 2362/283/2011</t>
  </si>
  <si>
    <t>cheltuieli judiciare D 405/II-2/2016(100 LEI) D4097/3/17(550 LEI)</t>
  </si>
  <si>
    <t>cheltuieli judiciare dosar D 144/II/2/2016</t>
  </si>
  <si>
    <t>cheltuieli judiciare dosar D 2731/P/2014</t>
  </si>
  <si>
    <t>cheltuieli judiciare dosar D 15482/196/2014</t>
  </si>
  <si>
    <t>cheltuieli judiicare dosar D 2323/112/2016</t>
  </si>
  <si>
    <t>cheltuieli judiciare dosar D 1387/284/2016</t>
  </si>
  <si>
    <t>cheltuieli judiciare dosar D 4203/296/2015</t>
  </si>
  <si>
    <t>cheltuieli judiciare si executare dosar D266/314/2015 DE112/a/2016</t>
  </si>
  <si>
    <t>cheltuieli judiciare dosar D 7426/95/2015</t>
  </si>
  <si>
    <t>cheltuieli judiicare dosar D 3741/95/2015</t>
  </si>
  <si>
    <t>cheltuieli judiciare dosar D 13841/63/2014</t>
  </si>
  <si>
    <t>cheltuieli judiiciare dosar D 7466/314/2015</t>
  </si>
  <si>
    <t>cheltuieli judiciare dosar D 13313/196/2015</t>
  </si>
  <si>
    <t>alimentare cont plati DOS.18495/3/14</t>
  </si>
  <si>
    <t>cheltuieli judiciare dosar D 1840/91/2015</t>
  </si>
  <si>
    <t xml:space="preserve">alim.fact. 20170526133- 34/26.05.2017 WAGENER </t>
  </si>
  <si>
    <t>cheltuieli judiiciare dosar D 6469/318/2014</t>
  </si>
  <si>
    <t>cheltuieli judiciare dosar D 11469/63/2015</t>
  </si>
  <si>
    <t>cheltuieli judiciare dosar D 399/85/2015</t>
  </si>
  <si>
    <t>cheltuieli judiciare dosar D 575/315/2016</t>
  </si>
  <si>
    <t>cheltuieli judiciare dosar D 43/318/2015</t>
  </si>
  <si>
    <t>cheltuieli judicare dosar D 8511/325/2014</t>
  </si>
  <si>
    <t>cheltuieli judiciare dosar D 1688/333/2016</t>
  </si>
  <si>
    <t>cheltuieli judiciare dosar D 4564/318/2015</t>
  </si>
  <si>
    <t>cheltuieli fotocopiere dosar 8547/3008/2017</t>
  </si>
  <si>
    <t>cheltuieli judiciare dosar D 20733/325/2015</t>
  </si>
  <si>
    <t>C.604020/15 615200/17  ARB/15/31 fact 7019/2017</t>
  </si>
  <si>
    <t>cheltuieli judiciare dosar D 4462/P/2014</t>
  </si>
  <si>
    <t>cheltuieli judicare dosar D 8000/2/2016</t>
  </si>
  <si>
    <t>cheltuieli judiciare dosar D 3178/265/2015</t>
  </si>
  <si>
    <t>cheltuieli jud si executare 703/306/2016 DE 45/2016</t>
  </si>
  <si>
    <t>cheltuieli jud si executare dosar D 17402/302/11 DE 55/2016</t>
  </si>
  <si>
    <t>OP 4453</t>
  </si>
  <si>
    <t>BILET AVION DEPLASARE EXTERNA - PROIECT ACP 1 - 58.14.01</t>
  </si>
  <si>
    <t>DANCO PRO COMMUNICATION</t>
  </si>
  <si>
    <t>OP 4454</t>
  </si>
  <si>
    <t>BILET AVION DEPLASARE EXTERNA - PROIECT ACP 1 - 58.14.02</t>
  </si>
  <si>
    <t>alimentare swift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</si>
</sst>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14" fontId="0" fillId="0" borderId="10" xfId="0" applyNumberFormat="1" applyFont="1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59" applyAlignment="1">
      <alignment wrapText="1"/>
      <protection/>
    </xf>
    <xf numFmtId="0" fontId="25" fillId="0" borderId="10" xfId="0" applyFont="1" applyBorder="1" applyAlignment="1">
      <alignment vertical="center" wrapText="1"/>
    </xf>
    <xf numFmtId="0" fontId="21" fillId="0" borderId="0" xfId="57" applyFont="1">
      <alignment/>
      <protection/>
    </xf>
    <xf numFmtId="0" fontId="26" fillId="0" borderId="10" xfId="59" applyFont="1" applyFill="1" applyBorder="1" applyAlignment="1">
      <alignment horizontal="center"/>
      <protection/>
    </xf>
    <xf numFmtId="167" fontId="26" fillId="0" borderId="10" xfId="59" applyNumberFormat="1" applyFont="1" applyFill="1" applyBorder="1" applyAlignment="1">
      <alignment horizontal="center"/>
      <protection/>
    </xf>
    <xf numFmtId="0" fontId="26" fillId="0" borderId="10" xfId="0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26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0" fillId="0" borderId="16" xfId="61" applyBorder="1">
      <alignment/>
      <protection/>
    </xf>
    <xf numFmtId="0" fontId="20" fillId="0" borderId="17" xfId="61" applyFont="1" applyBorder="1" applyAlignment="1">
      <alignment horizontal="center"/>
      <protection/>
    </xf>
    <xf numFmtId="4" fontId="20" fillId="0" borderId="18" xfId="61" applyNumberFormat="1" applyFont="1" applyBorder="1" applyAlignment="1">
      <alignment horizontal="right"/>
      <protection/>
    </xf>
    <xf numFmtId="168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8" fillId="0" borderId="10" xfId="59" applyFont="1" applyFill="1" applyBorder="1" applyAlignment="1">
      <alignment horizontal="center"/>
      <protection/>
    </xf>
    <xf numFmtId="0" fontId="28" fillId="0" borderId="10" xfId="0" applyFont="1" applyBorder="1" applyAlignment="1">
      <alignment wrapText="1"/>
    </xf>
    <xf numFmtId="0" fontId="19" fillId="0" borderId="13" xfId="59" applyFont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4" fontId="27" fillId="0" borderId="15" xfId="59" applyNumberFormat="1" applyFont="1" applyFill="1" applyBorder="1" applyAlignment="1">
      <alignment horizontal="right" wrapText="1"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25" fillId="0" borderId="17" xfId="62" applyFont="1" applyFill="1" applyBorder="1" applyAlignment="1">
      <alignment horizontal="center" vertical="center"/>
      <protection/>
    </xf>
    <xf numFmtId="168" fontId="25" fillId="0" borderId="16" xfId="59" applyNumberFormat="1" applyFont="1" applyFill="1" applyBorder="1" applyAlignment="1">
      <alignment horizontal="center"/>
      <protection/>
    </xf>
    <xf numFmtId="0" fontId="25" fillId="0" borderId="16" xfId="59" applyFont="1" applyFill="1" applyBorder="1" applyAlignment="1">
      <alignment/>
      <protection/>
    </xf>
    <xf numFmtId="0" fontId="26" fillId="0" borderId="16" xfId="59" applyFont="1" applyFill="1" applyBorder="1" applyAlignment="1">
      <alignment horizontal="center"/>
      <protection/>
    </xf>
    <xf numFmtId="0" fontId="19" fillId="0" borderId="16" xfId="0" applyFont="1" applyBorder="1" applyAlignment="1">
      <alignment wrapText="1"/>
    </xf>
    <xf numFmtId="4" fontId="29" fillId="0" borderId="18" xfId="59" applyNumberFormat="1" applyFont="1" applyFill="1" applyBorder="1" applyAlignment="1">
      <alignment horizontal="right"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14" fontId="14" fillId="0" borderId="14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/>
    </xf>
    <xf numFmtId="14" fontId="14" fillId="0" borderId="14" xfId="0" applyNumberFormat="1" applyFont="1" applyBorder="1" applyAlignment="1">
      <alignment horizontal="left"/>
    </xf>
    <xf numFmtId="0" fontId="21" fillId="0" borderId="17" xfId="57" applyFont="1" applyBorder="1" applyAlignment="1">
      <alignment horizontal="center"/>
      <protection/>
    </xf>
    <xf numFmtId="0" fontId="21" fillId="0" borderId="16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19" fillId="0" borderId="16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78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25</v>
      </c>
      <c r="E5" s="1" t="s">
        <v>76</v>
      </c>
    </row>
    <row r="6" ht="13.5" thickBot="1"/>
    <row r="7" spans="1:6" ht="68.25" customHeight="1">
      <c r="A7" s="66" t="s">
        <v>3</v>
      </c>
      <c r="B7" s="67" t="s">
        <v>4</v>
      </c>
      <c r="C7" s="68" t="s">
        <v>5</v>
      </c>
      <c r="D7" s="67" t="s">
        <v>6</v>
      </c>
      <c r="E7" s="67" t="s">
        <v>7</v>
      </c>
      <c r="F7" s="69" t="s">
        <v>8</v>
      </c>
    </row>
    <row r="8" spans="1:6" ht="12.75">
      <c r="A8" s="70">
        <v>1</v>
      </c>
      <c r="B8" s="19" t="s">
        <v>26</v>
      </c>
      <c r="C8" s="79">
        <v>4432</v>
      </c>
      <c r="D8" s="64" t="s">
        <v>27</v>
      </c>
      <c r="E8" s="64" t="s">
        <v>28</v>
      </c>
      <c r="F8" s="71">
        <v>94.01</v>
      </c>
    </row>
    <row r="9" spans="1:6" ht="12.75">
      <c r="A9" s="70">
        <v>2</v>
      </c>
      <c r="B9" s="19" t="s">
        <v>26</v>
      </c>
      <c r="C9" s="80">
        <v>4434</v>
      </c>
      <c r="D9" s="64" t="s">
        <v>29</v>
      </c>
      <c r="E9" s="64" t="s">
        <v>30</v>
      </c>
      <c r="F9" s="71">
        <v>436.04</v>
      </c>
    </row>
    <row r="10" spans="1:6" ht="12.75">
      <c r="A10" s="72">
        <v>3</v>
      </c>
      <c r="B10" s="19" t="s">
        <v>26</v>
      </c>
      <c r="C10" s="79">
        <v>3767</v>
      </c>
      <c r="D10" s="65" t="s">
        <v>31</v>
      </c>
      <c r="E10" s="64" t="s">
        <v>32</v>
      </c>
      <c r="F10" s="71">
        <v>2.22</v>
      </c>
    </row>
    <row r="11" spans="1:6" ht="12.75">
      <c r="A11" s="72">
        <v>4</v>
      </c>
      <c r="B11" s="19" t="s">
        <v>26</v>
      </c>
      <c r="C11" s="80">
        <v>4429</v>
      </c>
      <c r="D11" s="65" t="s">
        <v>31</v>
      </c>
      <c r="E11" s="65" t="s">
        <v>32</v>
      </c>
      <c r="F11" s="71">
        <v>2.45</v>
      </c>
    </row>
    <row r="12" spans="1:6" ht="12.75">
      <c r="A12" s="72">
        <v>5</v>
      </c>
      <c r="B12" s="19" t="s">
        <v>26</v>
      </c>
      <c r="C12" s="80">
        <v>4428</v>
      </c>
      <c r="D12" s="65" t="s">
        <v>31</v>
      </c>
      <c r="E12" s="64" t="s">
        <v>33</v>
      </c>
      <c r="F12" s="71">
        <v>175.84</v>
      </c>
    </row>
    <row r="13" spans="1:6" ht="12.75">
      <c r="A13" s="72">
        <v>6</v>
      </c>
      <c r="B13" s="19" t="s">
        <v>26</v>
      </c>
      <c r="C13" s="80">
        <v>4436</v>
      </c>
      <c r="D13" s="65" t="s">
        <v>34</v>
      </c>
      <c r="E13" s="65" t="s">
        <v>35</v>
      </c>
      <c r="F13" s="71">
        <v>36777</v>
      </c>
    </row>
    <row r="14" spans="1:6" ht="12.75">
      <c r="A14" s="72">
        <v>7</v>
      </c>
      <c r="B14" s="19" t="s">
        <v>26</v>
      </c>
      <c r="C14" s="80">
        <v>4439</v>
      </c>
      <c r="D14" s="65" t="s">
        <v>36</v>
      </c>
      <c r="E14" s="65" t="s">
        <v>37</v>
      </c>
      <c r="F14" s="71">
        <v>9575</v>
      </c>
    </row>
    <row r="15" spans="1:6" ht="12.75">
      <c r="A15" s="72">
        <v>8</v>
      </c>
      <c r="B15" s="19" t="s">
        <v>26</v>
      </c>
      <c r="C15" s="80">
        <v>4437</v>
      </c>
      <c r="D15" s="65" t="s">
        <v>36</v>
      </c>
      <c r="E15" s="64" t="s">
        <v>38</v>
      </c>
      <c r="F15" s="71">
        <v>7074</v>
      </c>
    </row>
    <row r="16" spans="1:6" ht="12.75">
      <c r="A16" s="72">
        <v>9</v>
      </c>
      <c r="B16" s="19" t="s">
        <v>26</v>
      </c>
      <c r="C16" s="80">
        <v>4438</v>
      </c>
      <c r="D16" s="64" t="s">
        <v>34</v>
      </c>
      <c r="E16" s="64" t="s">
        <v>39</v>
      </c>
      <c r="F16" s="71">
        <v>50251</v>
      </c>
    </row>
    <row r="17" spans="1:6" ht="12.75">
      <c r="A17" s="72">
        <v>10</v>
      </c>
      <c r="B17" s="19" t="s">
        <v>40</v>
      </c>
      <c r="C17" s="80">
        <v>4440</v>
      </c>
      <c r="D17" s="64" t="s">
        <v>41</v>
      </c>
      <c r="E17" s="64" t="s">
        <v>42</v>
      </c>
      <c r="F17" s="71">
        <v>5785.78</v>
      </c>
    </row>
    <row r="18" spans="1:6" ht="12.75">
      <c r="A18" s="72">
        <v>11</v>
      </c>
      <c r="B18" s="19" t="s">
        <v>43</v>
      </c>
      <c r="C18" s="80">
        <v>4443</v>
      </c>
      <c r="D18" s="64" t="s">
        <v>44</v>
      </c>
      <c r="E18" s="64" t="s">
        <v>45</v>
      </c>
      <c r="F18" s="71">
        <v>249.9</v>
      </c>
    </row>
    <row r="19" spans="1:6" ht="12.75">
      <c r="A19" s="72">
        <v>12</v>
      </c>
      <c r="B19" s="19" t="s">
        <v>43</v>
      </c>
      <c r="C19" s="80">
        <v>4447</v>
      </c>
      <c r="D19" s="64" t="s">
        <v>46</v>
      </c>
      <c r="E19" s="64" t="s">
        <v>47</v>
      </c>
      <c r="F19" s="71">
        <v>924.18</v>
      </c>
    </row>
    <row r="20" spans="1:6" ht="12.75">
      <c r="A20" s="72">
        <v>13</v>
      </c>
      <c r="B20" s="19" t="s">
        <v>43</v>
      </c>
      <c r="C20" s="80">
        <v>4451</v>
      </c>
      <c r="D20" s="64" t="s">
        <v>34</v>
      </c>
      <c r="E20" s="64" t="s">
        <v>48</v>
      </c>
      <c r="F20" s="71">
        <v>17000</v>
      </c>
    </row>
    <row r="21" spans="1:6" ht="12.75">
      <c r="A21" s="72">
        <f aca="true" t="shared" si="0" ref="A21:A35">A20+1</f>
        <v>14</v>
      </c>
      <c r="B21" s="19" t="s">
        <v>43</v>
      </c>
      <c r="C21" s="80">
        <v>4452</v>
      </c>
      <c r="D21" s="64" t="s">
        <v>36</v>
      </c>
      <c r="E21" s="64" t="s">
        <v>49</v>
      </c>
      <c r="F21" s="71">
        <v>3110</v>
      </c>
    </row>
    <row r="22" spans="1:6" ht="12.75">
      <c r="A22" s="72">
        <f t="shared" si="0"/>
        <v>15</v>
      </c>
      <c r="B22" s="19" t="s">
        <v>43</v>
      </c>
      <c r="C22" s="80">
        <v>4444</v>
      </c>
      <c r="D22" s="64" t="s">
        <v>44</v>
      </c>
      <c r="E22" s="64" t="s">
        <v>50</v>
      </c>
      <c r="F22" s="71">
        <v>171.95</v>
      </c>
    </row>
    <row r="23" spans="1:6" ht="12.75">
      <c r="A23" s="72">
        <f t="shared" si="0"/>
        <v>16</v>
      </c>
      <c r="B23" s="19" t="s">
        <v>43</v>
      </c>
      <c r="C23" s="80">
        <v>4442</v>
      </c>
      <c r="D23" s="64" t="s">
        <v>51</v>
      </c>
      <c r="E23" s="64" t="s">
        <v>50</v>
      </c>
      <c r="F23" s="71">
        <v>855.54</v>
      </c>
    </row>
    <row r="24" spans="1:6" ht="12.75">
      <c r="A24" s="72">
        <f t="shared" si="0"/>
        <v>17</v>
      </c>
      <c r="B24" s="19" t="s">
        <v>52</v>
      </c>
      <c r="C24" s="80">
        <v>4449</v>
      </c>
      <c r="D24" s="64" t="s">
        <v>53</v>
      </c>
      <c r="E24" s="64" t="s">
        <v>54</v>
      </c>
      <c r="F24" s="71">
        <v>1436.93</v>
      </c>
    </row>
    <row r="25" spans="1:6" ht="12.75">
      <c r="A25" s="72">
        <f t="shared" si="0"/>
        <v>18</v>
      </c>
      <c r="B25" s="19" t="s">
        <v>52</v>
      </c>
      <c r="C25" s="80">
        <v>4450</v>
      </c>
      <c r="D25" s="64" t="s">
        <v>55</v>
      </c>
      <c r="E25" s="64" t="s">
        <v>56</v>
      </c>
      <c r="F25" s="71">
        <v>10174.5</v>
      </c>
    </row>
    <row r="26" spans="1:6" ht="12.75">
      <c r="A26" s="72">
        <f t="shared" si="0"/>
        <v>19</v>
      </c>
      <c r="B26" s="19" t="s">
        <v>52</v>
      </c>
      <c r="C26" s="80">
        <v>4448</v>
      </c>
      <c r="D26" s="64" t="s">
        <v>57</v>
      </c>
      <c r="E26" s="64" t="s">
        <v>58</v>
      </c>
      <c r="F26" s="71">
        <v>706</v>
      </c>
    </row>
    <row r="27" spans="1:6" ht="12.75">
      <c r="A27" s="72">
        <f t="shared" si="0"/>
        <v>20</v>
      </c>
      <c r="B27" s="19" t="s">
        <v>59</v>
      </c>
      <c r="C27" s="80">
        <v>4457</v>
      </c>
      <c r="D27" s="64" t="s">
        <v>60</v>
      </c>
      <c r="E27" s="64" t="s">
        <v>61</v>
      </c>
      <c r="F27" s="71">
        <v>9360.45</v>
      </c>
    </row>
    <row r="28" spans="1:6" ht="12.75">
      <c r="A28" s="72">
        <f t="shared" si="0"/>
        <v>21</v>
      </c>
      <c r="B28" s="19" t="s">
        <v>59</v>
      </c>
      <c r="C28" s="80">
        <v>4456</v>
      </c>
      <c r="D28" s="64" t="s">
        <v>62</v>
      </c>
      <c r="E28" s="64" t="s">
        <v>63</v>
      </c>
      <c r="F28" s="71">
        <v>93.6</v>
      </c>
    </row>
    <row r="29" spans="1:6" ht="12.75">
      <c r="A29" s="72">
        <f t="shared" si="0"/>
        <v>22</v>
      </c>
      <c r="B29" s="19" t="s">
        <v>59</v>
      </c>
      <c r="C29" s="80">
        <v>4471</v>
      </c>
      <c r="D29" s="64" t="s">
        <v>36</v>
      </c>
      <c r="E29" s="64" t="s">
        <v>64</v>
      </c>
      <c r="F29" s="71">
        <v>5836</v>
      </c>
    </row>
    <row r="30" spans="1:6" ht="12.75">
      <c r="A30" s="72">
        <f t="shared" si="0"/>
        <v>23</v>
      </c>
      <c r="B30" s="19" t="s">
        <v>59</v>
      </c>
      <c r="C30" s="80">
        <v>4461</v>
      </c>
      <c r="D30" s="64" t="s">
        <v>65</v>
      </c>
      <c r="E30" s="64" t="s">
        <v>66</v>
      </c>
      <c r="F30" s="71">
        <v>8592.13</v>
      </c>
    </row>
    <row r="31" spans="1:6" ht="12.75">
      <c r="A31" s="72">
        <f t="shared" si="0"/>
        <v>24</v>
      </c>
      <c r="B31" s="19" t="s">
        <v>59</v>
      </c>
      <c r="C31" s="80">
        <v>4472</v>
      </c>
      <c r="D31" s="64" t="s">
        <v>34</v>
      </c>
      <c r="E31" s="64" t="s">
        <v>128</v>
      </c>
      <c r="F31" s="71">
        <v>31000</v>
      </c>
    </row>
    <row r="32" spans="1:6" ht="12.75">
      <c r="A32" s="72">
        <f t="shared" si="0"/>
        <v>25</v>
      </c>
      <c r="B32" s="19" t="s">
        <v>59</v>
      </c>
      <c r="C32" s="80">
        <v>4460</v>
      </c>
      <c r="D32" s="64" t="s">
        <v>67</v>
      </c>
      <c r="E32" s="64" t="s">
        <v>68</v>
      </c>
      <c r="F32" s="71">
        <v>25534.14</v>
      </c>
    </row>
    <row r="33" spans="1:6" ht="12.75">
      <c r="A33" s="72">
        <f t="shared" si="0"/>
        <v>26</v>
      </c>
      <c r="B33" s="19" t="s">
        <v>59</v>
      </c>
      <c r="C33" s="80">
        <v>4458</v>
      </c>
      <c r="D33" s="64" t="s">
        <v>69</v>
      </c>
      <c r="E33" s="64" t="s">
        <v>70</v>
      </c>
      <c r="F33" s="71">
        <v>426.44</v>
      </c>
    </row>
    <row r="34" spans="1:6" ht="12.75">
      <c r="A34" s="72">
        <f t="shared" si="0"/>
        <v>27</v>
      </c>
      <c r="B34" s="19" t="s">
        <v>59</v>
      </c>
      <c r="C34" s="80">
        <v>4455</v>
      </c>
      <c r="D34" s="64" t="s">
        <v>71</v>
      </c>
      <c r="E34" s="64" t="s">
        <v>72</v>
      </c>
      <c r="F34" s="71">
        <v>66.67</v>
      </c>
    </row>
    <row r="35" spans="1:6" ht="12.75">
      <c r="A35" s="72">
        <f t="shared" si="0"/>
        <v>28</v>
      </c>
      <c r="B35" s="19" t="s">
        <v>59</v>
      </c>
      <c r="C35" s="80">
        <v>4469</v>
      </c>
      <c r="D35" s="64" t="s">
        <v>73</v>
      </c>
      <c r="E35" s="64" t="s">
        <v>74</v>
      </c>
      <c r="F35" s="71">
        <v>156740.69</v>
      </c>
    </row>
    <row r="36" spans="1:6" ht="13.5" thickBot="1">
      <c r="A36" s="73"/>
      <c r="B36" s="74"/>
      <c r="C36" s="81"/>
      <c r="D36" s="75"/>
      <c r="E36" s="76" t="s">
        <v>75</v>
      </c>
      <c r="F36" s="77">
        <f>SUM(F8:F35)</f>
        <v>382452.4600000001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82" t="s">
        <v>15</v>
      </c>
      <c r="B3" s="82"/>
      <c r="C3" s="82"/>
      <c r="D3" s="12"/>
    </row>
    <row r="4" spans="1:10" ht="30" customHeight="1">
      <c r="A4" s="83" t="s">
        <v>24</v>
      </c>
      <c r="B4" s="83"/>
      <c r="C4" s="83"/>
      <c r="D4" s="83"/>
      <c r="E4" s="83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25</v>
      </c>
      <c r="C6" s="1" t="s">
        <v>76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55" t="s">
        <v>10</v>
      </c>
      <c r="B8" s="56" t="s">
        <v>11</v>
      </c>
      <c r="C8" s="56" t="s">
        <v>12</v>
      </c>
      <c r="D8" s="56" t="s">
        <v>16</v>
      </c>
      <c r="E8" s="57" t="s">
        <v>13</v>
      </c>
    </row>
    <row r="9" spans="1:5" s="17" customFormat="1" ht="26.25">
      <c r="A9" s="58">
        <v>42908</v>
      </c>
      <c r="B9" s="51" t="s">
        <v>123</v>
      </c>
      <c r="C9" s="23" t="s">
        <v>124</v>
      </c>
      <c r="D9" s="52" t="s">
        <v>125</v>
      </c>
      <c r="E9" s="59">
        <v>320.86</v>
      </c>
    </row>
    <row r="10" spans="1:5" s="17" customFormat="1" ht="26.25">
      <c r="A10" s="58">
        <v>42908</v>
      </c>
      <c r="B10" s="51" t="s">
        <v>126</v>
      </c>
      <c r="C10" s="23" t="s">
        <v>127</v>
      </c>
      <c r="D10" s="52" t="s">
        <v>125</v>
      </c>
      <c r="E10" s="59">
        <v>1775.6</v>
      </c>
    </row>
    <row r="11" spans="1:5" s="17" customFormat="1" ht="12.75">
      <c r="A11" s="60"/>
      <c r="B11" s="53"/>
      <c r="C11" s="53"/>
      <c r="D11" s="54"/>
      <c r="E11" s="59"/>
    </row>
    <row r="12" spans="1:5" s="17" customFormat="1" ht="12.75">
      <c r="A12" s="60"/>
      <c r="B12" s="53"/>
      <c r="C12" s="54"/>
      <c r="D12" s="54"/>
      <c r="E12" s="59"/>
    </row>
    <row r="13" spans="1:5" s="17" customFormat="1" ht="12.75">
      <c r="A13" s="60"/>
      <c r="B13" s="53"/>
      <c r="C13" s="54"/>
      <c r="D13" s="54"/>
      <c r="E13" s="59"/>
    </row>
    <row r="14" spans="1:5" s="17" customFormat="1" ht="12.75">
      <c r="A14" s="60"/>
      <c r="B14" s="53"/>
      <c r="C14" s="54"/>
      <c r="D14" s="54"/>
      <c r="E14" s="59"/>
    </row>
    <row r="15" spans="1:5" s="17" customFormat="1" ht="12.75">
      <c r="A15" s="60"/>
      <c r="B15" s="53"/>
      <c r="C15" s="54"/>
      <c r="D15" s="54"/>
      <c r="E15" s="59"/>
    </row>
    <row r="16" spans="1:5" s="17" customFormat="1" ht="12.75">
      <c r="A16" s="60"/>
      <c r="B16" s="53"/>
      <c r="C16" s="54"/>
      <c r="D16" s="54"/>
      <c r="E16" s="59"/>
    </row>
    <row r="17" spans="1:5" s="17" customFormat="1" ht="12.75">
      <c r="A17" s="60"/>
      <c r="B17" s="53"/>
      <c r="C17" s="54"/>
      <c r="D17" s="54"/>
      <c r="E17" s="59"/>
    </row>
    <row r="18" spans="1:5" s="24" customFormat="1" ht="13.5" thickBot="1">
      <c r="A18" s="61" t="s">
        <v>14</v>
      </c>
      <c r="B18" s="62"/>
      <c r="C18" s="62"/>
      <c r="D18" s="62"/>
      <c r="E18" s="63">
        <f>SUM(E9:E17)</f>
        <v>2096.46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E4" sqref="E4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44.57421875" style="22" customWidth="1"/>
    <col min="6" max="6" width="15.00390625" style="2" customWidth="1"/>
    <col min="7" max="16384" width="10.421875" style="2" customWidth="1"/>
  </cols>
  <sheetData>
    <row r="1" spans="1:6" ht="12.75">
      <c r="A1" s="4" t="s">
        <v>17</v>
      </c>
      <c r="B1" s="3"/>
      <c r="C1" s="5"/>
      <c r="D1" s="5"/>
      <c r="E1" s="20"/>
      <c r="F1" s="3"/>
    </row>
    <row r="2" spans="2:6" ht="12.75">
      <c r="B2" s="3"/>
      <c r="C2" s="3"/>
      <c r="D2" s="3"/>
      <c r="E2" s="20"/>
      <c r="F2" s="3"/>
    </row>
    <row r="3" spans="1:6" ht="12.75">
      <c r="A3" s="4" t="s">
        <v>18</v>
      </c>
      <c r="B3" s="5"/>
      <c r="C3" s="3"/>
      <c r="D3" s="5"/>
      <c r="E3" s="21"/>
      <c r="F3" s="3"/>
    </row>
    <row r="4" spans="1:6" ht="12.75">
      <c r="A4" s="4" t="s">
        <v>19</v>
      </c>
      <c r="B4" s="5"/>
      <c r="C4" s="3"/>
      <c r="D4" s="5"/>
      <c r="E4" s="20"/>
      <c r="F4" s="5"/>
    </row>
    <row r="5" spans="1:6" ht="12.75">
      <c r="A5" s="3"/>
      <c r="B5" s="5"/>
      <c r="C5" s="3"/>
      <c r="D5" s="3"/>
      <c r="E5" s="20"/>
      <c r="F5" s="3"/>
    </row>
    <row r="6" spans="1:6" ht="12.75">
      <c r="A6" s="3"/>
      <c r="B6" s="7"/>
      <c r="C6" s="18" t="s">
        <v>25</v>
      </c>
      <c r="D6" s="1" t="s">
        <v>76</v>
      </c>
      <c r="E6" s="20"/>
      <c r="F6" s="3"/>
    </row>
    <row r="7" spans="1:6" ht="13.5" thickBot="1">
      <c r="A7" s="3"/>
      <c r="B7" s="3"/>
      <c r="C7" s="3"/>
      <c r="D7" s="3"/>
      <c r="E7" s="20"/>
      <c r="F7" s="3"/>
    </row>
    <row r="8" spans="1:6" ht="52.5">
      <c r="A8" s="28" t="s">
        <v>3</v>
      </c>
      <c r="B8" s="29" t="s">
        <v>4</v>
      </c>
      <c r="C8" s="30" t="s">
        <v>5</v>
      </c>
      <c r="D8" s="29" t="s">
        <v>20</v>
      </c>
      <c r="E8" s="30" t="s">
        <v>21</v>
      </c>
      <c r="F8" s="41" t="s">
        <v>22</v>
      </c>
    </row>
    <row r="9" spans="1:6" ht="27">
      <c r="A9" s="42">
        <v>1</v>
      </c>
      <c r="B9" s="37" t="s">
        <v>26</v>
      </c>
      <c r="C9" s="38">
        <v>4441</v>
      </c>
      <c r="D9" s="39" t="s">
        <v>79</v>
      </c>
      <c r="E9" s="40" t="s">
        <v>80</v>
      </c>
      <c r="F9" s="43">
        <v>42194.4</v>
      </c>
    </row>
    <row r="10" spans="1:6" ht="13.5">
      <c r="A10" s="42">
        <v>2</v>
      </c>
      <c r="B10" s="37" t="s">
        <v>43</v>
      </c>
      <c r="C10" s="38">
        <v>23299</v>
      </c>
      <c r="D10" s="39" t="s">
        <v>77</v>
      </c>
      <c r="E10" s="40" t="s">
        <v>81</v>
      </c>
      <c r="F10" s="44">
        <v>200</v>
      </c>
    </row>
    <row r="11" spans="1:6" ht="27">
      <c r="A11" s="42">
        <f aca="true" t="shared" si="0" ref="A11:A50">A10+1</f>
        <v>3</v>
      </c>
      <c r="B11" s="37" t="s">
        <v>43</v>
      </c>
      <c r="C11" s="38">
        <v>23294</v>
      </c>
      <c r="D11" s="39" t="s">
        <v>79</v>
      </c>
      <c r="E11" s="40" t="s">
        <v>82</v>
      </c>
      <c r="F11" s="44">
        <v>5515</v>
      </c>
    </row>
    <row r="12" spans="1:6" ht="13.5">
      <c r="A12" s="42">
        <f t="shared" si="0"/>
        <v>4</v>
      </c>
      <c r="B12" s="37" t="s">
        <v>43</v>
      </c>
      <c r="C12" s="38">
        <v>23295</v>
      </c>
      <c r="D12" s="39" t="s">
        <v>77</v>
      </c>
      <c r="E12" s="40" t="s">
        <v>83</v>
      </c>
      <c r="F12" s="44">
        <v>200</v>
      </c>
    </row>
    <row r="13" spans="1:256" ht="13.5">
      <c r="A13" s="42">
        <f t="shared" si="0"/>
        <v>5</v>
      </c>
      <c r="B13" s="37" t="s">
        <v>43</v>
      </c>
      <c r="C13" s="38">
        <v>23296</v>
      </c>
      <c r="D13" s="39" t="s">
        <v>77</v>
      </c>
      <c r="E13" s="40" t="s">
        <v>84</v>
      </c>
      <c r="F13" s="44">
        <v>200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2">
        <f t="shared" si="0"/>
        <v>6</v>
      </c>
      <c r="B14" s="37" t="s">
        <v>43</v>
      </c>
      <c r="C14" s="38">
        <v>23293</v>
      </c>
      <c r="D14" s="39" t="s">
        <v>79</v>
      </c>
      <c r="E14" s="40" t="s">
        <v>85</v>
      </c>
      <c r="F14" s="44">
        <v>16900</v>
      </c>
    </row>
    <row r="15" spans="1:6" ht="13.5">
      <c r="A15" s="42">
        <f t="shared" si="0"/>
        <v>7</v>
      </c>
      <c r="B15" s="37" t="s">
        <v>43</v>
      </c>
      <c r="C15" s="38">
        <v>23297</v>
      </c>
      <c r="D15" s="39" t="s">
        <v>77</v>
      </c>
      <c r="E15" s="40" t="s">
        <v>86</v>
      </c>
      <c r="F15" s="44">
        <v>5570.42</v>
      </c>
    </row>
    <row r="16" spans="1:6" ht="13.5">
      <c r="A16" s="42">
        <f t="shared" si="0"/>
        <v>8</v>
      </c>
      <c r="B16" s="37" t="s">
        <v>43</v>
      </c>
      <c r="C16" s="38">
        <v>23298</v>
      </c>
      <c r="D16" s="39" t="s">
        <v>77</v>
      </c>
      <c r="E16" s="40" t="s">
        <v>87</v>
      </c>
      <c r="F16" s="44">
        <v>300</v>
      </c>
    </row>
    <row r="17" spans="1:6" ht="13.5">
      <c r="A17" s="42">
        <f t="shared" si="0"/>
        <v>9</v>
      </c>
      <c r="B17" s="37" t="s">
        <v>52</v>
      </c>
      <c r="C17" s="38">
        <v>4467</v>
      </c>
      <c r="D17" s="39" t="s">
        <v>88</v>
      </c>
      <c r="E17" s="40" t="s">
        <v>89</v>
      </c>
      <c r="F17" s="44">
        <v>35593</v>
      </c>
    </row>
    <row r="18" spans="1:6" ht="13.5">
      <c r="A18" s="42">
        <f t="shared" si="0"/>
        <v>10</v>
      </c>
      <c r="B18" s="37" t="s">
        <v>52</v>
      </c>
      <c r="C18" s="38">
        <v>23309</v>
      </c>
      <c r="D18" s="39" t="s">
        <v>88</v>
      </c>
      <c r="E18" s="40" t="s">
        <v>90</v>
      </c>
      <c r="F18" s="44">
        <v>50</v>
      </c>
    </row>
    <row r="19" spans="1:6" ht="27">
      <c r="A19" s="42">
        <f t="shared" si="0"/>
        <v>11</v>
      </c>
      <c r="B19" s="37" t="s">
        <v>52</v>
      </c>
      <c r="C19" s="38">
        <v>23303</v>
      </c>
      <c r="D19" s="39" t="s">
        <v>88</v>
      </c>
      <c r="E19" s="40" t="s">
        <v>91</v>
      </c>
      <c r="F19" s="44">
        <v>650</v>
      </c>
    </row>
    <row r="20" spans="1:6" ht="13.5">
      <c r="A20" s="42">
        <f t="shared" si="0"/>
        <v>12</v>
      </c>
      <c r="B20" s="37" t="s">
        <v>52</v>
      </c>
      <c r="C20" s="38">
        <v>23307</v>
      </c>
      <c r="D20" s="39" t="s">
        <v>88</v>
      </c>
      <c r="E20" s="40" t="s">
        <v>92</v>
      </c>
      <c r="F20" s="44">
        <v>110</v>
      </c>
    </row>
    <row r="21" spans="1:6" ht="13.5">
      <c r="A21" s="42">
        <f t="shared" si="0"/>
        <v>13</v>
      </c>
      <c r="B21" s="37" t="s">
        <v>52</v>
      </c>
      <c r="C21" s="38">
        <v>23305</v>
      </c>
      <c r="D21" s="39" t="s">
        <v>88</v>
      </c>
      <c r="E21" s="40" t="s">
        <v>93</v>
      </c>
      <c r="F21" s="44">
        <v>100</v>
      </c>
    </row>
    <row r="22" spans="1:6" ht="13.5">
      <c r="A22" s="42">
        <f t="shared" si="0"/>
        <v>14</v>
      </c>
      <c r="B22" s="37" t="s">
        <v>52</v>
      </c>
      <c r="C22" s="38">
        <v>23327</v>
      </c>
      <c r="D22" s="39" t="s">
        <v>77</v>
      </c>
      <c r="E22" s="40" t="s">
        <v>94</v>
      </c>
      <c r="F22" s="44">
        <v>200</v>
      </c>
    </row>
    <row r="23" spans="1:6" ht="13.5">
      <c r="A23" s="42">
        <f t="shared" si="0"/>
        <v>15</v>
      </c>
      <c r="B23" s="37" t="s">
        <v>52</v>
      </c>
      <c r="C23" s="38">
        <v>23302</v>
      </c>
      <c r="D23" s="39" t="s">
        <v>88</v>
      </c>
      <c r="E23" s="40" t="s">
        <v>95</v>
      </c>
      <c r="F23" s="44">
        <v>50</v>
      </c>
    </row>
    <row r="24" spans="1:6" ht="13.5">
      <c r="A24" s="42">
        <f t="shared" si="0"/>
        <v>16</v>
      </c>
      <c r="B24" s="37" t="s">
        <v>52</v>
      </c>
      <c r="C24" s="38">
        <v>23301</v>
      </c>
      <c r="D24" s="39" t="s">
        <v>88</v>
      </c>
      <c r="E24" s="40" t="s">
        <v>96</v>
      </c>
      <c r="F24" s="44">
        <v>1000</v>
      </c>
    </row>
    <row r="25" spans="1:6" ht="13.5">
      <c r="A25" s="42">
        <f t="shared" si="0"/>
        <v>17</v>
      </c>
      <c r="B25" s="37" t="s">
        <v>52</v>
      </c>
      <c r="C25" s="38">
        <v>23324</v>
      </c>
      <c r="D25" s="39" t="s">
        <v>77</v>
      </c>
      <c r="E25" s="40" t="s">
        <v>97</v>
      </c>
      <c r="F25" s="44">
        <v>500</v>
      </c>
    </row>
    <row r="26" spans="1:6" ht="27">
      <c r="A26" s="42">
        <f t="shared" si="0"/>
        <v>18</v>
      </c>
      <c r="B26" s="37" t="s">
        <v>52</v>
      </c>
      <c r="C26" s="38">
        <v>23325</v>
      </c>
      <c r="D26" s="39" t="s">
        <v>79</v>
      </c>
      <c r="E26" s="40" t="s">
        <v>98</v>
      </c>
      <c r="F26" s="44">
        <v>1986.96</v>
      </c>
    </row>
    <row r="27" spans="1:6" ht="13.5">
      <c r="A27" s="42">
        <f t="shared" si="0"/>
        <v>19</v>
      </c>
      <c r="B27" s="37" t="s">
        <v>52</v>
      </c>
      <c r="C27" s="38">
        <v>23317</v>
      </c>
      <c r="D27" s="39" t="s">
        <v>77</v>
      </c>
      <c r="E27" s="40" t="s">
        <v>99</v>
      </c>
      <c r="F27" s="44">
        <v>650</v>
      </c>
    </row>
    <row r="28" spans="1:6" ht="13.5">
      <c r="A28" s="42">
        <f t="shared" si="0"/>
        <v>20</v>
      </c>
      <c r="B28" s="37" t="s">
        <v>52</v>
      </c>
      <c r="C28" s="38">
        <v>23318</v>
      </c>
      <c r="D28" s="39" t="s">
        <v>77</v>
      </c>
      <c r="E28" s="40" t="s">
        <v>100</v>
      </c>
      <c r="F28" s="44">
        <v>1351.8</v>
      </c>
    </row>
    <row r="29" spans="1:6" ht="13.5">
      <c r="A29" s="42">
        <f t="shared" si="0"/>
        <v>21</v>
      </c>
      <c r="B29" s="37" t="s">
        <v>52</v>
      </c>
      <c r="C29" s="38">
        <v>23320</v>
      </c>
      <c r="D29" s="39" t="s">
        <v>77</v>
      </c>
      <c r="E29" s="40" t="s">
        <v>101</v>
      </c>
      <c r="F29" s="44">
        <v>800</v>
      </c>
    </row>
    <row r="30" spans="1:6" ht="13.5">
      <c r="A30" s="42">
        <f t="shared" si="0"/>
        <v>22</v>
      </c>
      <c r="B30" s="37" t="s">
        <v>52</v>
      </c>
      <c r="C30" s="38">
        <v>23321</v>
      </c>
      <c r="D30" s="39" t="s">
        <v>77</v>
      </c>
      <c r="E30" s="40" t="s">
        <v>102</v>
      </c>
      <c r="F30" s="44">
        <v>1996</v>
      </c>
    </row>
    <row r="31" spans="1:6" ht="13.5">
      <c r="A31" s="42">
        <f t="shared" si="0"/>
        <v>23</v>
      </c>
      <c r="B31" s="37" t="s">
        <v>52</v>
      </c>
      <c r="C31" s="38">
        <v>23328</v>
      </c>
      <c r="D31" s="39" t="s">
        <v>79</v>
      </c>
      <c r="E31" s="40" t="s">
        <v>103</v>
      </c>
      <c r="F31" s="44">
        <v>1190</v>
      </c>
    </row>
    <row r="32" spans="1:6" ht="13.5">
      <c r="A32" s="42">
        <f t="shared" si="0"/>
        <v>24</v>
      </c>
      <c r="B32" s="37" t="s">
        <v>52</v>
      </c>
      <c r="C32" s="38">
        <v>4462</v>
      </c>
      <c r="D32" s="39" t="s">
        <v>79</v>
      </c>
      <c r="E32" s="40" t="s">
        <v>104</v>
      </c>
      <c r="F32" s="44">
        <v>8000</v>
      </c>
    </row>
    <row r="33" spans="1:6" ht="13.5">
      <c r="A33" s="42">
        <f t="shared" si="0"/>
        <v>25</v>
      </c>
      <c r="B33" s="37" t="s">
        <v>52</v>
      </c>
      <c r="C33" s="38">
        <v>23326</v>
      </c>
      <c r="D33" s="39" t="s">
        <v>77</v>
      </c>
      <c r="E33" s="40" t="s">
        <v>105</v>
      </c>
      <c r="F33" s="44">
        <v>350</v>
      </c>
    </row>
    <row r="34" spans="1:6" ht="27">
      <c r="A34" s="42">
        <f t="shared" si="0"/>
        <v>26</v>
      </c>
      <c r="B34" s="37" t="s">
        <v>52</v>
      </c>
      <c r="C34" s="38">
        <v>4468</v>
      </c>
      <c r="D34" s="39" t="s">
        <v>79</v>
      </c>
      <c r="E34" s="40" t="s">
        <v>106</v>
      </c>
      <c r="F34" s="44">
        <v>200000</v>
      </c>
    </row>
    <row r="35" spans="1:6" ht="13.5">
      <c r="A35" s="42">
        <f t="shared" si="0"/>
        <v>27</v>
      </c>
      <c r="B35" s="37" t="s">
        <v>52</v>
      </c>
      <c r="C35" s="38">
        <v>23315</v>
      </c>
      <c r="D35" s="39" t="s">
        <v>77</v>
      </c>
      <c r="E35" s="40" t="s">
        <v>107</v>
      </c>
      <c r="F35" s="44">
        <v>549.3</v>
      </c>
    </row>
    <row r="36" spans="1:6" ht="13.5">
      <c r="A36" s="42">
        <f t="shared" si="0"/>
        <v>28</v>
      </c>
      <c r="B36" s="37" t="s">
        <v>52</v>
      </c>
      <c r="C36" s="38">
        <v>23316</v>
      </c>
      <c r="D36" s="39" t="s">
        <v>77</v>
      </c>
      <c r="E36" s="40" t="s">
        <v>108</v>
      </c>
      <c r="F36" s="44">
        <v>1207</v>
      </c>
    </row>
    <row r="37" spans="1:6" ht="13.5">
      <c r="A37" s="42">
        <f t="shared" si="0"/>
        <v>29</v>
      </c>
      <c r="B37" s="37" t="s">
        <v>52</v>
      </c>
      <c r="C37" s="38">
        <v>23300</v>
      </c>
      <c r="D37" s="39" t="s">
        <v>77</v>
      </c>
      <c r="E37" s="40" t="s">
        <v>109</v>
      </c>
      <c r="F37" s="44">
        <v>1550</v>
      </c>
    </row>
    <row r="38" spans="1:6" ht="13.5">
      <c r="A38" s="42">
        <f t="shared" si="0"/>
        <v>30</v>
      </c>
      <c r="B38" s="37" t="s">
        <v>52</v>
      </c>
      <c r="C38" s="38">
        <v>23310</v>
      </c>
      <c r="D38" s="39" t="s">
        <v>79</v>
      </c>
      <c r="E38" s="40" t="s">
        <v>110</v>
      </c>
      <c r="F38" s="44">
        <v>1717</v>
      </c>
    </row>
    <row r="39" spans="1:6" ht="13.5">
      <c r="A39" s="42">
        <f t="shared" si="0"/>
        <v>31</v>
      </c>
      <c r="B39" s="37" t="s">
        <v>52</v>
      </c>
      <c r="C39" s="38">
        <v>23311</v>
      </c>
      <c r="D39" s="39" t="s">
        <v>77</v>
      </c>
      <c r="E39" s="40" t="s">
        <v>111</v>
      </c>
      <c r="F39" s="44">
        <v>1071.52</v>
      </c>
    </row>
    <row r="40" spans="1:6" ht="13.5">
      <c r="A40" s="42">
        <f t="shared" si="0"/>
        <v>32</v>
      </c>
      <c r="B40" s="37" t="s">
        <v>52</v>
      </c>
      <c r="C40" s="38">
        <v>23312</v>
      </c>
      <c r="D40" s="39" t="s">
        <v>77</v>
      </c>
      <c r="E40" s="40" t="s">
        <v>112</v>
      </c>
      <c r="F40" s="44">
        <v>2750</v>
      </c>
    </row>
    <row r="41" spans="1:6" ht="13.5">
      <c r="A41" s="42">
        <f t="shared" si="0"/>
        <v>33</v>
      </c>
      <c r="B41" s="37" t="s">
        <v>52</v>
      </c>
      <c r="C41" s="38">
        <v>23313</v>
      </c>
      <c r="D41" s="39" t="s">
        <v>79</v>
      </c>
      <c r="E41" s="40" t="s">
        <v>113</v>
      </c>
      <c r="F41" s="44">
        <v>1020</v>
      </c>
    </row>
    <row r="42" spans="1:6" ht="13.5">
      <c r="A42" s="42">
        <f t="shared" si="0"/>
        <v>34</v>
      </c>
      <c r="B42" s="37" t="s">
        <v>52</v>
      </c>
      <c r="C42" s="38">
        <v>23314</v>
      </c>
      <c r="D42" s="39" t="s">
        <v>77</v>
      </c>
      <c r="E42" s="40" t="s">
        <v>114</v>
      </c>
      <c r="F42" s="44">
        <v>542</v>
      </c>
    </row>
    <row r="43" spans="1:6" ht="13.5">
      <c r="A43" s="42">
        <f t="shared" si="0"/>
        <v>35</v>
      </c>
      <c r="B43" s="37" t="s">
        <v>52</v>
      </c>
      <c r="C43" s="38">
        <v>23322</v>
      </c>
      <c r="D43" s="39" t="s">
        <v>79</v>
      </c>
      <c r="E43" s="40" t="s">
        <v>115</v>
      </c>
      <c r="F43" s="44">
        <v>55.93</v>
      </c>
    </row>
    <row r="44" spans="1:6" ht="13.5">
      <c r="A44" s="42">
        <f t="shared" si="0"/>
        <v>36</v>
      </c>
      <c r="B44" s="37" t="s">
        <v>52</v>
      </c>
      <c r="C44" s="38">
        <v>23323</v>
      </c>
      <c r="D44" s="39" t="s">
        <v>77</v>
      </c>
      <c r="E44" s="40" t="s">
        <v>116</v>
      </c>
      <c r="F44" s="44">
        <v>800</v>
      </c>
    </row>
    <row r="45" spans="1:6" ht="27">
      <c r="A45" s="42">
        <f t="shared" si="0"/>
        <v>37</v>
      </c>
      <c r="B45" s="37" t="s">
        <v>52</v>
      </c>
      <c r="C45" s="38">
        <v>4459</v>
      </c>
      <c r="D45" s="39" t="s">
        <v>79</v>
      </c>
      <c r="E45" s="40" t="s">
        <v>117</v>
      </c>
      <c r="F45" s="44">
        <v>212199.59</v>
      </c>
    </row>
    <row r="46" spans="1:6" ht="13.5">
      <c r="A46" s="42">
        <f t="shared" si="0"/>
        <v>38</v>
      </c>
      <c r="B46" s="37" t="s">
        <v>52</v>
      </c>
      <c r="C46" s="38">
        <v>23304</v>
      </c>
      <c r="D46" s="39" t="s">
        <v>88</v>
      </c>
      <c r="E46" s="40" t="s">
        <v>118</v>
      </c>
      <c r="F46" s="44">
        <v>100</v>
      </c>
    </row>
    <row r="47" spans="1:6" ht="13.5">
      <c r="A47" s="42">
        <f t="shared" si="0"/>
        <v>39</v>
      </c>
      <c r="B47" s="37" t="s">
        <v>52</v>
      </c>
      <c r="C47" s="38">
        <v>23306</v>
      </c>
      <c r="D47" s="39" t="s">
        <v>88</v>
      </c>
      <c r="E47" s="40" t="s">
        <v>119</v>
      </c>
      <c r="F47" s="44">
        <v>300</v>
      </c>
    </row>
    <row r="48" spans="1:6" ht="13.5">
      <c r="A48" s="42">
        <f t="shared" si="0"/>
        <v>40</v>
      </c>
      <c r="B48" s="37" t="s">
        <v>52</v>
      </c>
      <c r="C48" s="38">
        <v>23308</v>
      </c>
      <c r="D48" s="39" t="s">
        <v>88</v>
      </c>
      <c r="E48" s="40" t="s">
        <v>120</v>
      </c>
      <c r="F48" s="44">
        <v>500</v>
      </c>
    </row>
    <row r="49" spans="1:6" ht="27">
      <c r="A49" s="42">
        <f t="shared" si="0"/>
        <v>41</v>
      </c>
      <c r="B49" s="37" t="s">
        <v>59</v>
      </c>
      <c r="C49" s="38">
        <v>23330</v>
      </c>
      <c r="D49" s="39" t="s">
        <v>79</v>
      </c>
      <c r="E49" s="40" t="s">
        <v>121</v>
      </c>
      <c r="F49" s="44">
        <v>1257</v>
      </c>
    </row>
    <row r="50" spans="1:6" ht="27">
      <c r="A50" s="42">
        <f t="shared" si="0"/>
        <v>42</v>
      </c>
      <c r="B50" s="37" t="s">
        <v>59</v>
      </c>
      <c r="C50" s="38">
        <v>23329</v>
      </c>
      <c r="D50" s="39" t="s">
        <v>79</v>
      </c>
      <c r="E50" s="40" t="s">
        <v>122</v>
      </c>
      <c r="F50" s="44">
        <v>4705</v>
      </c>
    </row>
    <row r="51" spans="1:6" ht="13.5" hidden="1">
      <c r="A51" s="42"/>
      <c r="B51" s="37"/>
      <c r="C51" s="38"/>
      <c r="D51" s="39"/>
      <c r="E51" s="40"/>
      <c r="F51" s="44"/>
    </row>
    <row r="52" spans="1:6" ht="14.25" thickBot="1">
      <c r="A52" s="45"/>
      <c r="B52" s="46"/>
      <c r="C52" s="47"/>
      <c r="D52" s="48"/>
      <c r="E52" s="49" t="s">
        <v>1</v>
      </c>
      <c r="F52" s="50">
        <f>SUM(F9:F51)</f>
        <v>555981.92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K15" sqref="K15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17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18</v>
      </c>
      <c r="B3" s="5"/>
      <c r="C3" s="3"/>
      <c r="D3" s="5"/>
      <c r="E3" s="6"/>
      <c r="F3" s="3"/>
    </row>
    <row r="4" spans="1:6" ht="12.75">
      <c r="A4" s="9" t="s">
        <v>23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25</v>
      </c>
      <c r="D6" s="1" t="s">
        <v>76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2.5">
      <c r="A8" s="28" t="s">
        <v>3</v>
      </c>
      <c r="B8" s="29" t="s">
        <v>4</v>
      </c>
      <c r="C8" s="30" t="s">
        <v>5</v>
      </c>
      <c r="D8" s="29" t="s">
        <v>20</v>
      </c>
      <c r="E8" s="29" t="s">
        <v>21</v>
      </c>
      <c r="F8" s="31" t="s">
        <v>22</v>
      </c>
    </row>
    <row r="9" spans="1:6" ht="13.5">
      <c r="A9" s="32">
        <v>1</v>
      </c>
      <c r="B9" s="26">
        <v>42938</v>
      </c>
      <c r="C9" s="25">
        <v>23319</v>
      </c>
      <c r="D9" s="25" t="s">
        <v>77</v>
      </c>
      <c r="E9" s="27" t="s">
        <v>78</v>
      </c>
      <c r="F9" s="33">
        <v>4000</v>
      </c>
    </row>
    <row r="10" spans="1:6" ht="13.5">
      <c r="A10" s="32"/>
      <c r="B10" s="26"/>
      <c r="C10" s="25"/>
      <c r="D10" s="25"/>
      <c r="E10" s="27"/>
      <c r="F10" s="33"/>
    </row>
    <row r="11" spans="1:6" ht="13.5">
      <c r="A11" s="32"/>
      <c r="B11" s="26"/>
      <c r="C11" s="25"/>
      <c r="D11" s="25"/>
      <c r="E11" s="27"/>
      <c r="F11" s="33"/>
    </row>
    <row r="12" spans="1:6" ht="13.5">
      <c r="A12" s="32"/>
      <c r="B12" s="26"/>
      <c r="C12" s="25"/>
      <c r="D12" s="25"/>
      <c r="E12" s="27"/>
      <c r="F12" s="33"/>
    </row>
    <row r="13" spans="1:256" ht="13.5">
      <c r="A13" s="32"/>
      <c r="B13" s="26"/>
      <c r="C13" s="25"/>
      <c r="D13" s="25"/>
      <c r="E13" s="27"/>
      <c r="F13" s="3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2"/>
      <c r="B14" s="26"/>
      <c r="C14" s="25"/>
      <c r="D14" s="25"/>
      <c r="E14" s="27"/>
      <c r="F14" s="33"/>
    </row>
    <row r="15" spans="1:6" ht="13.5">
      <c r="A15" s="32"/>
      <c r="B15" s="26"/>
      <c r="C15" s="25"/>
      <c r="D15" s="25"/>
      <c r="E15" s="27"/>
      <c r="F15" s="33"/>
    </row>
    <row r="16" spans="1:6" ht="13.5">
      <c r="A16" s="32"/>
      <c r="B16" s="26"/>
      <c r="C16" s="25"/>
      <c r="D16" s="25"/>
      <c r="E16" s="27"/>
      <c r="F16" s="33"/>
    </row>
    <row r="17" spans="1:6" ht="13.5">
      <c r="A17" s="32"/>
      <c r="B17" s="26"/>
      <c r="C17" s="25"/>
      <c r="D17" s="25"/>
      <c r="E17" s="27"/>
      <c r="F17" s="33"/>
    </row>
    <row r="18" spans="1:6" ht="14.25" thickBot="1">
      <c r="A18" s="35" t="s">
        <v>1</v>
      </c>
      <c r="B18" s="34"/>
      <c r="C18" s="34"/>
      <c r="D18" s="34"/>
      <c r="E18" s="34"/>
      <c r="F18" s="36">
        <f>SUM(F9:F17)</f>
        <v>4000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2017-06-27T13:29:40Z</cp:lastPrinted>
  <dcterms:created xsi:type="dcterms:W3CDTF">2016-01-19T13:06:09Z</dcterms:created>
  <dcterms:modified xsi:type="dcterms:W3CDTF">2017-06-27T13:29:48Z</dcterms:modified>
  <cp:category/>
  <cp:version/>
  <cp:contentType/>
  <cp:contentStatus/>
</cp:coreProperties>
</file>