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<sst xmlns="http://schemas.openxmlformats.org/spreadsheetml/2006/main" count="355" uniqueCount="115">
  <si>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</si>
  <si>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</si>
  <si>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</si>
  <si>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</si>
  <si>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</si>
  <si>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</si>
  <si>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</si>
  <si>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</si>
  <si>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</si>
  <si>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</si>
  <si>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</si>
  <si>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</si>
  <si>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</si>
  <si>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</si>
  <si>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</si>
  <si>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</si>
  <si>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</si>
  <si>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17.03.2020</t>
  </si>
  <si>
    <t>BIROU EXPERTIZE</t>
  </si>
  <si>
    <t>onorariu expert dosar 8551/320/2017</t>
  </si>
  <si>
    <t>onorariu expert dosar 10578/320/2019</t>
  </si>
  <si>
    <t>18.03.2020</t>
  </si>
  <si>
    <t>onorariu expert dosar 311/33/2013</t>
  </si>
  <si>
    <t>onorariu expert dosar 5830/327/2018</t>
  </si>
  <si>
    <t>20.03.2020</t>
  </si>
  <si>
    <t>onorariu expert dosar 3697/312/2019</t>
  </si>
  <si>
    <t>PERSOANA FIZICA</t>
  </si>
  <si>
    <t>despagubire si dobanda legala dosar 2792/258/2017</t>
  </si>
  <si>
    <t>PERSOANA JURIDICA</t>
  </si>
  <si>
    <t>poprire DE 3038/2019</t>
  </si>
  <si>
    <t>poprire DE 402/E/2019</t>
  </si>
  <si>
    <t>poprire DE 3043/2019</t>
  </si>
  <si>
    <t>poprire DE 3040/2019</t>
  </si>
  <si>
    <t>poprire DE 3039/2019</t>
  </si>
  <si>
    <t>poprire DE 125/2020</t>
  </si>
  <si>
    <t>poprire DE 74/2020</t>
  </si>
  <si>
    <t>poprire DE 83/2020</t>
  </si>
  <si>
    <t>poprire DE 611/2019</t>
  </si>
  <si>
    <t>poprire DE 80/2020</t>
  </si>
  <si>
    <t>16,03,2020</t>
  </si>
  <si>
    <t>ministerul mediului si padurilor</t>
  </si>
  <si>
    <t>en termica</t>
  </si>
  <si>
    <t xml:space="preserve">ecogreen </t>
  </si>
  <si>
    <t>salubritate</t>
  </si>
  <si>
    <t>apa rece</t>
  </si>
  <si>
    <t>anaf</t>
  </si>
  <si>
    <t>bs</t>
  </si>
  <si>
    <t>penalitati</t>
  </si>
  <si>
    <t>rov heiz consult</t>
  </si>
  <si>
    <t>piese schimb</t>
  </si>
  <si>
    <t>all service</t>
  </si>
  <si>
    <t>servicii sistem control</t>
  </si>
  <si>
    <t>heliosoly</t>
  </si>
  <si>
    <t>serv legatorie</t>
  </si>
  <si>
    <t>cip avantaj</t>
  </si>
  <si>
    <t>serv curatenie</t>
  </si>
  <si>
    <t>service ascensoare</t>
  </si>
  <si>
    <t>monitor oficial</t>
  </si>
  <si>
    <t>publicare acte</t>
  </si>
  <si>
    <t>tmau</t>
  </si>
  <si>
    <t>17,03,2020</t>
  </si>
  <si>
    <t>travel time</t>
  </si>
  <si>
    <t>bilet avion</t>
  </si>
  <si>
    <t>danco</t>
  </si>
  <si>
    <t>18,03,2020</t>
  </si>
  <si>
    <t>clean cars</t>
  </si>
  <si>
    <t xml:space="preserve">servicii spalatorie </t>
  </si>
  <si>
    <t>ascensorul</t>
  </si>
  <si>
    <t>servicii revizie</t>
  </si>
  <si>
    <t>rubin</t>
  </si>
  <si>
    <t>stampile</t>
  </si>
  <si>
    <t>19,03,2020</t>
  </si>
  <si>
    <t>cn posta romana</t>
  </si>
  <si>
    <t>servicii postale</t>
  </si>
  <si>
    <t>trimiteri ems</t>
  </si>
  <si>
    <t>monitorul oficial</t>
  </si>
  <si>
    <t>20,03,2020</t>
  </si>
  <si>
    <t>gaze naturale</t>
  </si>
  <si>
    <t>romprest energy</t>
  </si>
  <si>
    <t>serv salubritate</t>
  </si>
  <si>
    <t>telekom</t>
  </si>
  <si>
    <t>serv telef mobila</t>
  </si>
  <si>
    <t>dnet communication</t>
  </si>
  <si>
    <t>servicii telecom</t>
  </si>
  <si>
    <t>smart generation</t>
  </si>
  <si>
    <t>servicii intretinere sup video</t>
  </si>
  <si>
    <t>biamar impex</t>
  </si>
  <si>
    <t>fabi total</t>
  </si>
  <si>
    <t>all services</t>
  </si>
  <si>
    <t>serv intretinere acces</t>
  </si>
  <si>
    <t>xerox echip</t>
  </si>
  <si>
    <t>serv intretinere echip</t>
  </si>
  <si>
    <t>ind electronic galaxi</t>
  </si>
  <si>
    <t xml:space="preserve">serv intretinere echip </t>
  </si>
  <si>
    <t>serv paza uir</t>
  </si>
  <si>
    <t>mfp</t>
  </si>
  <si>
    <t>comision gaze</t>
  </si>
  <si>
    <t>total</t>
  </si>
  <si>
    <t>16-20 martie 2020</t>
  </si>
  <si>
    <t>engie romania</t>
  </si>
  <si>
    <t>serv proc mat</t>
  </si>
  <si>
    <t>BUGET DE STAT</t>
  </si>
  <si>
    <t xml:space="preserve">cheltuieli judecata </t>
  </si>
  <si>
    <t xml:space="preserve">cheltuieli judiciare </t>
  </si>
  <si>
    <t>TVA FRESHFIELDS ARB 19 21 F 5101003058</t>
  </si>
  <si>
    <t>TVA LALIVE ARB 15 31 F 2000253</t>
  </si>
  <si>
    <t xml:space="preserve">cheltuiei judiciare </t>
  </si>
  <si>
    <t>MFP</t>
  </si>
  <si>
    <t>alimentare ct 102169745</t>
  </si>
  <si>
    <t>alimentare ct F1730599</t>
  </si>
  <si>
    <t>alimentare ct f 0031708</t>
  </si>
  <si>
    <t>alimentare ct f 2000254</t>
  </si>
  <si>
    <t>alimentare ct f 5101003057</t>
  </si>
  <si>
    <t>cheltuieli F 1406</t>
  </si>
  <si>
    <t>cheltuieli executare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</si>
</sst>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28" fillId="0" borderId="13" xfId="59" applyFont="1" applyFill="1" applyBorder="1" applyAlignment="1">
      <alignment horizontal="center"/>
      <protection/>
    </xf>
    <xf numFmtId="167" fontId="28" fillId="0" borderId="13" xfId="59" applyNumberFormat="1" applyFont="1" applyFill="1" applyBorder="1" applyAlignment="1">
      <alignment horizontal="center"/>
      <protection/>
    </xf>
    <xf numFmtId="0" fontId="2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justify"/>
    </xf>
    <xf numFmtId="14" fontId="30" fillId="0" borderId="23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justify"/>
    </xf>
    <xf numFmtId="14" fontId="30" fillId="0" borderId="25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4" fontId="31" fillId="0" borderId="12" xfId="0" applyNumberFormat="1" applyFont="1" applyBorder="1" applyAlignment="1">
      <alignment horizontal="right" vertical="center" wrapText="1"/>
    </xf>
    <xf numFmtId="0" fontId="19" fillId="0" borderId="10" xfId="59" applyFont="1" applyBorder="1">
      <alignment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29" fillId="0" borderId="26" xfId="62" applyFont="1" applyFill="1" applyBorder="1" applyAlignment="1">
      <alignment horizontal="center"/>
      <protection/>
    </xf>
    <xf numFmtId="168" fontId="29" fillId="0" borderId="27" xfId="0" applyNumberFormat="1" applyFont="1" applyBorder="1" applyAlignment="1">
      <alignment/>
    </xf>
    <xf numFmtId="0" fontId="29" fillId="0" borderId="28" xfId="62" applyFont="1" applyFill="1" applyBorder="1" applyAlignment="1">
      <alignment horizontal="center"/>
      <protection/>
    </xf>
    <xf numFmtId="168" fontId="29" fillId="0" borderId="29" xfId="0" applyNumberFormat="1" applyFont="1" applyBorder="1" applyAlignment="1">
      <alignment/>
    </xf>
    <xf numFmtId="43" fontId="30" fillId="0" borderId="29" xfId="0" applyNumberFormat="1" applyFont="1" applyBorder="1" applyAlignment="1">
      <alignment horizontal="right" vertical="center" wrapText="1"/>
    </xf>
    <xf numFmtId="0" fontId="0" fillId="0" borderId="30" xfId="59" applyFont="1" applyBorder="1">
      <alignment/>
      <protection/>
    </xf>
    <xf numFmtId="43" fontId="30" fillId="0" borderId="31" xfId="0" applyNumberFormat="1" applyFont="1" applyBorder="1" applyAlignment="1">
      <alignment horizontal="right" vertical="center" wrapText="1"/>
    </xf>
    <xf numFmtId="0" fontId="28" fillId="0" borderId="32" xfId="59" applyFont="1" applyFill="1" applyBorder="1" applyAlignment="1">
      <alignment horizontal="center"/>
      <protection/>
    </xf>
    <xf numFmtId="167" fontId="28" fillId="0" borderId="32" xfId="59" applyNumberFormat="1" applyFont="1" applyFill="1" applyBorder="1" applyAlignment="1">
      <alignment horizontal="center"/>
      <protection/>
    </xf>
    <xf numFmtId="0" fontId="28" fillId="0" borderId="32" xfId="0" applyFont="1" applyBorder="1" applyAlignment="1">
      <alignment/>
    </xf>
    <xf numFmtId="0" fontId="33" fillId="0" borderId="33" xfId="61" applyFont="1" applyFill="1" applyBorder="1" applyAlignment="1">
      <alignment/>
      <protection/>
    </xf>
    <xf numFmtId="0" fontId="29" fillId="0" borderId="34" xfId="61" applyFont="1" applyFill="1" applyBorder="1" applyAlignment="1">
      <alignment/>
      <protection/>
    </xf>
    <xf numFmtId="0" fontId="28" fillId="0" borderId="34" xfId="0" applyFont="1" applyBorder="1" applyAlignment="1">
      <alignment/>
    </xf>
    <xf numFmtId="168" fontId="34" fillId="0" borderId="35" xfId="61" applyNumberFormat="1" applyFont="1" applyFill="1" applyBorder="1" applyAlignment="1">
      <alignment horizontal="right"/>
      <protection/>
    </xf>
    <xf numFmtId="0" fontId="28" fillId="0" borderId="36" xfId="59" applyFont="1" applyFill="1" applyBorder="1" applyAlignment="1">
      <alignment horizontal="center"/>
      <protection/>
    </xf>
    <xf numFmtId="168" fontId="35" fillId="0" borderId="37" xfId="0" applyNumberFormat="1" applyFont="1" applyBorder="1" applyAlignment="1">
      <alignment/>
    </xf>
    <xf numFmtId="0" fontId="28" fillId="0" borderId="38" xfId="59" applyFont="1" applyFill="1" applyBorder="1" applyAlignment="1">
      <alignment horizontal="center"/>
      <protection/>
    </xf>
    <xf numFmtId="168" fontId="35" fillId="0" borderId="39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23" customWidth="1"/>
    <col min="2" max="2" width="12.140625" style="23" customWidth="1"/>
    <col min="3" max="3" width="15.57421875" style="23" customWidth="1"/>
    <col min="4" max="4" width="27.7109375" style="23" customWidth="1"/>
    <col min="5" max="5" width="34.28125" style="23" customWidth="1"/>
    <col min="6" max="6" width="18.421875" style="23" customWidth="1"/>
    <col min="7" max="16384" width="9.140625" style="23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9" t="s">
        <v>16</v>
      </c>
      <c r="E5" s="1" t="s">
        <v>98</v>
      </c>
    </row>
    <row r="6" ht="13.5" thickBot="1"/>
    <row r="7" spans="1:6" ht="68.25" customHeight="1" thickBot="1">
      <c r="A7" s="11" t="s">
        <v>3</v>
      </c>
      <c r="B7" s="12" t="s">
        <v>4</v>
      </c>
      <c r="C7" s="13" t="s">
        <v>5</v>
      </c>
      <c r="D7" s="12" t="s">
        <v>6</v>
      </c>
      <c r="E7" s="12" t="s">
        <v>7</v>
      </c>
      <c r="F7" s="14" t="s">
        <v>8</v>
      </c>
    </row>
    <row r="8" spans="1:6" ht="12.75">
      <c r="A8" s="32">
        <v>1</v>
      </c>
      <c r="B8" s="24" t="s">
        <v>39</v>
      </c>
      <c r="C8" s="25">
        <v>2250</v>
      </c>
      <c r="D8" s="24" t="s">
        <v>40</v>
      </c>
      <c r="E8" s="24" t="s">
        <v>41</v>
      </c>
      <c r="F8" s="33">
        <v>10966.22</v>
      </c>
    </row>
    <row r="9" spans="1:6" ht="12.75">
      <c r="A9" s="32">
        <f aca="true" t="shared" si="0" ref="A9:A45">A8+1</f>
        <v>2</v>
      </c>
      <c r="B9" s="24" t="s">
        <v>39</v>
      </c>
      <c r="C9" s="25">
        <v>2243</v>
      </c>
      <c r="D9" s="24" t="s">
        <v>42</v>
      </c>
      <c r="E9" s="24" t="s">
        <v>43</v>
      </c>
      <c r="F9" s="33">
        <v>9189.18</v>
      </c>
    </row>
    <row r="10" spans="1:6" ht="12.75">
      <c r="A10" s="32">
        <f t="shared" si="0"/>
        <v>3</v>
      </c>
      <c r="B10" s="24" t="s">
        <v>39</v>
      </c>
      <c r="C10" s="25">
        <v>2247</v>
      </c>
      <c r="D10" s="24" t="s">
        <v>40</v>
      </c>
      <c r="E10" s="24" t="s">
        <v>44</v>
      </c>
      <c r="F10" s="33">
        <v>389.94</v>
      </c>
    </row>
    <row r="11" spans="1:6" ht="12.75">
      <c r="A11" s="32">
        <f t="shared" si="0"/>
        <v>4</v>
      </c>
      <c r="B11" s="24" t="s">
        <v>39</v>
      </c>
      <c r="C11" s="25">
        <v>2251</v>
      </c>
      <c r="D11" s="24" t="s">
        <v>40</v>
      </c>
      <c r="E11" s="24" t="s">
        <v>43</v>
      </c>
      <c r="F11" s="33">
        <v>669.22</v>
      </c>
    </row>
    <row r="12" spans="1:6" ht="12.75">
      <c r="A12" s="32">
        <f t="shared" si="0"/>
        <v>5</v>
      </c>
      <c r="B12" s="24" t="s">
        <v>39</v>
      </c>
      <c r="C12" s="25">
        <v>2252</v>
      </c>
      <c r="D12" s="24" t="s">
        <v>45</v>
      </c>
      <c r="E12" s="24" t="s">
        <v>44</v>
      </c>
      <c r="F12" s="33">
        <v>50.88</v>
      </c>
    </row>
    <row r="13" spans="1:6" ht="12.75">
      <c r="A13" s="32">
        <f t="shared" si="0"/>
        <v>6</v>
      </c>
      <c r="B13" s="24" t="s">
        <v>39</v>
      </c>
      <c r="C13" s="25">
        <v>2257</v>
      </c>
      <c r="D13" s="24" t="s">
        <v>46</v>
      </c>
      <c r="E13" s="24" t="s">
        <v>47</v>
      </c>
      <c r="F13" s="33">
        <v>283</v>
      </c>
    </row>
    <row r="14" spans="1:6" ht="12.75">
      <c r="A14" s="32">
        <f t="shared" si="0"/>
        <v>7</v>
      </c>
      <c r="B14" s="24" t="s">
        <v>39</v>
      </c>
      <c r="C14" s="25">
        <v>2256</v>
      </c>
      <c r="D14" s="24" t="s">
        <v>48</v>
      </c>
      <c r="E14" s="24" t="s">
        <v>49</v>
      </c>
      <c r="F14" s="33">
        <v>587081.35</v>
      </c>
    </row>
    <row r="15" spans="1:6" ht="12.75">
      <c r="A15" s="32">
        <f t="shared" si="0"/>
        <v>8</v>
      </c>
      <c r="B15" s="24" t="s">
        <v>39</v>
      </c>
      <c r="C15" s="25">
        <v>2245</v>
      </c>
      <c r="D15" s="24" t="s">
        <v>50</v>
      </c>
      <c r="E15" s="24" t="s">
        <v>51</v>
      </c>
      <c r="F15" s="33">
        <v>2249.1</v>
      </c>
    </row>
    <row r="16" spans="1:6" ht="12.75">
      <c r="A16" s="32">
        <f t="shared" si="0"/>
        <v>9</v>
      </c>
      <c r="B16" s="24" t="s">
        <v>39</v>
      </c>
      <c r="C16" s="25">
        <v>2244</v>
      </c>
      <c r="D16" s="24" t="s">
        <v>52</v>
      </c>
      <c r="E16" s="24" t="s">
        <v>53</v>
      </c>
      <c r="F16" s="33">
        <v>1384.27</v>
      </c>
    </row>
    <row r="17" spans="1:6" ht="12.75">
      <c r="A17" s="32">
        <f t="shared" si="0"/>
        <v>10</v>
      </c>
      <c r="B17" s="24" t="s">
        <v>39</v>
      </c>
      <c r="C17" s="25">
        <v>2242</v>
      </c>
      <c r="D17" s="24" t="s">
        <v>54</v>
      </c>
      <c r="E17" s="24" t="s">
        <v>55</v>
      </c>
      <c r="F17" s="33">
        <v>22553.6</v>
      </c>
    </row>
    <row r="18" spans="1:6" ht="12.75">
      <c r="A18" s="32">
        <f t="shared" si="0"/>
        <v>11</v>
      </c>
      <c r="B18" s="24" t="s">
        <v>39</v>
      </c>
      <c r="C18" s="25">
        <v>2253</v>
      </c>
      <c r="D18" s="24" t="s">
        <v>40</v>
      </c>
      <c r="E18" s="24" t="s">
        <v>56</v>
      </c>
      <c r="F18" s="33">
        <v>157.3</v>
      </c>
    </row>
    <row r="19" spans="1:6" ht="12.75">
      <c r="A19" s="32">
        <f t="shared" si="0"/>
        <v>12</v>
      </c>
      <c r="B19" s="24" t="s">
        <v>39</v>
      </c>
      <c r="C19" s="25">
        <v>2241</v>
      </c>
      <c r="D19" s="24" t="s">
        <v>57</v>
      </c>
      <c r="E19" s="24" t="s">
        <v>58</v>
      </c>
      <c r="F19" s="33">
        <v>549</v>
      </c>
    </row>
    <row r="20" spans="1:6" ht="12.75">
      <c r="A20" s="32">
        <f t="shared" si="0"/>
        <v>13</v>
      </c>
      <c r="B20" s="24" t="s">
        <v>39</v>
      </c>
      <c r="C20" s="25">
        <v>2248</v>
      </c>
      <c r="D20" s="24" t="s">
        <v>40</v>
      </c>
      <c r="E20" s="24" t="s">
        <v>59</v>
      </c>
      <c r="F20" s="33">
        <v>11.26</v>
      </c>
    </row>
    <row r="21" spans="1:6" ht="12.75">
      <c r="A21" s="32">
        <f t="shared" si="0"/>
        <v>14</v>
      </c>
      <c r="B21" s="24" t="s">
        <v>60</v>
      </c>
      <c r="C21" s="25">
        <v>2269</v>
      </c>
      <c r="D21" s="24" t="s">
        <v>57</v>
      </c>
      <c r="E21" s="24" t="s">
        <v>58</v>
      </c>
      <c r="F21" s="33">
        <v>1464</v>
      </c>
    </row>
    <row r="22" spans="1:6" ht="12.75">
      <c r="A22" s="32">
        <f t="shared" si="0"/>
        <v>15</v>
      </c>
      <c r="B22" s="24" t="s">
        <v>60</v>
      </c>
      <c r="C22" s="25">
        <v>2268</v>
      </c>
      <c r="D22" s="24" t="s">
        <v>61</v>
      </c>
      <c r="E22" s="24" t="s">
        <v>62</v>
      </c>
      <c r="F22" s="33">
        <v>2885.04</v>
      </c>
    </row>
    <row r="23" spans="1:6" ht="12.75">
      <c r="A23" s="32">
        <f t="shared" si="0"/>
        <v>16</v>
      </c>
      <c r="B23" s="24" t="s">
        <v>60</v>
      </c>
      <c r="C23" s="25">
        <v>2267</v>
      </c>
      <c r="D23" s="24" t="s">
        <v>63</v>
      </c>
      <c r="E23" s="24" t="s">
        <v>62</v>
      </c>
      <c r="F23" s="33">
        <v>1551.81</v>
      </c>
    </row>
    <row r="24" spans="1:6" ht="12.75">
      <c r="A24" s="32">
        <f t="shared" si="0"/>
        <v>17</v>
      </c>
      <c r="B24" s="24" t="s">
        <v>64</v>
      </c>
      <c r="C24" s="25">
        <v>2293</v>
      </c>
      <c r="D24" s="24" t="s">
        <v>65</v>
      </c>
      <c r="E24" s="24" t="s">
        <v>66</v>
      </c>
      <c r="F24" s="33">
        <v>366</v>
      </c>
    </row>
    <row r="25" spans="1:6" ht="12.75">
      <c r="A25" s="32">
        <f t="shared" si="0"/>
        <v>18</v>
      </c>
      <c r="B25" s="24" t="s">
        <v>64</v>
      </c>
      <c r="C25" s="25">
        <v>2277</v>
      </c>
      <c r="D25" s="24" t="s">
        <v>67</v>
      </c>
      <c r="E25" s="24" t="s">
        <v>68</v>
      </c>
      <c r="F25" s="33">
        <v>11424</v>
      </c>
    </row>
    <row r="26" spans="1:6" ht="12.75">
      <c r="A26" s="32">
        <f t="shared" si="0"/>
        <v>19</v>
      </c>
      <c r="B26" s="24" t="s">
        <v>64</v>
      </c>
      <c r="C26" s="25">
        <v>2294</v>
      </c>
      <c r="D26" s="24" t="s">
        <v>69</v>
      </c>
      <c r="E26" s="24" t="s">
        <v>70</v>
      </c>
      <c r="F26" s="33">
        <v>257.04</v>
      </c>
    </row>
    <row r="27" spans="1:6" ht="12.75">
      <c r="A27" s="32">
        <f t="shared" si="0"/>
        <v>20</v>
      </c>
      <c r="B27" s="24" t="s">
        <v>71</v>
      </c>
      <c r="C27" s="25">
        <v>2312</v>
      </c>
      <c r="D27" s="24" t="s">
        <v>72</v>
      </c>
      <c r="E27" s="24" t="s">
        <v>73</v>
      </c>
      <c r="F27" s="33">
        <v>7087.44</v>
      </c>
    </row>
    <row r="28" spans="1:6" ht="12.75">
      <c r="A28" s="32">
        <f t="shared" si="0"/>
        <v>21</v>
      </c>
      <c r="B28" s="24" t="s">
        <v>71</v>
      </c>
      <c r="C28" s="25">
        <v>2313</v>
      </c>
      <c r="D28" s="24" t="s">
        <v>72</v>
      </c>
      <c r="E28" s="24" t="s">
        <v>74</v>
      </c>
      <c r="F28" s="33">
        <v>398</v>
      </c>
    </row>
    <row r="29" spans="1:6" ht="12.75">
      <c r="A29" s="32">
        <f t="shared" si="0"/>
        <v>22</v>
      </c>
      <c r="B29" s="24" t="s">
        <v>71</v>
      </c>
      <c r="C29" s="25">
        <v>2311</v>
      </c>
      <c r="D29" s="24" t="s">
        <v>40</v>
      </c>
      <c r="E29" s="24" t="s">
        <v>56</v>
      </c>
      <c r="F29" s="33">
        <v>157.3</v>
      </c>
    </row>
    <row r="30" spans="1:6" ht="12.75">
      <c r="A30" s="32">
        <f t="shared" si="0"/>
        <v>23</v>
      </c>
      <c r="B30" s="24" t="s">
        <v>71</v>
      </c>
      <c r="C30" s="25">
        <v>2307</v>
      </c>
      <c r="D30" s="24" t="s">
        <v>61</v>
      </c>
      <c r="E30" s="24" t="s">
        <v>62</v>
      </c>
      <c r="F30" s="33">
        <v>2321.44</v>
      </c>
    </row>
    <row r="31" spans="1:6" ht="12.75">
      <c r="A31" s="32">
        <f t="shared" si="0"/>
        <v>24</v>
      </c>
      <c r="B31" s="24" t="s">
        <v>71</v>
      </c>
      <c r="C31" s="25">
        <v>2309</v>
      </c>
      <c r="D31" s="24" t="s">
        <v>75</v>
      </c>
      <c r="E31" s="24" t="s">
        <v>58</v>
      </c>
      <c r="F31" s="33">
        <v>122</v>
      </c>
    </row>
    <row r="32" spans="1:6" ht="12.75">
      <c r="A32" s="32">
        <f t="shared" si="0"/>
        <v>25</v>
      </c>
      <c r="B32" s="24" t="s">
        <v>76</v>
      </c>
      <c r="C32" s="25">
        <v>2309</v>
      </c>
      <c r="D32" s="24" t="s">
        <v>99</v>
      </c>
      <c r="E32" s="25" t="s">
        <v>77</v>
      </c>
      <c r="F32" s="33">
        <v>10549.62</v>
      </c>
    </row>
    <row r="33" spans="1:6" ht="12.75">
      <c r="A33" s="32">
        <f t="shared" si="0"/>
        <v>26</v>
      </c>
      <c r="B33" s="24" t="s">
        <v>76</v>
      </c>
      <c r="C33" s="25">
        <v>2320</v>
      </c>
      <c r="D33" s="24" t="s">
        <v>78</v>
      </c>
      <c r="E33" s="24" t="s">
        <v>79</v>
      </c>
      <c r="F33" s="33">
        <v>538.52</v>
      </c>
    </row>
    <row r="34" spans="1:6" ht="12.75">
      <c r="A34" s="32">
        <f t="shared" si="0"/>
        <v>27</v>
      </c>
      <c r="B34" s="24" t="s">
        <v>76</v>
      </c>
      <c r="C34" s="25">
        <v>2319</v>
      </c>
      <c r="D34" s="24" t="s">
        <v>80</v>
      </c>
      <c r="E34" s="24" t="s">
        <v>81</v>
      </c>
      <c r="F34" s="33">
        <v>1541.38</v>
      </c>
    </row>
    <row r="35" spans="1:6" ht="12.75">
      <c r="A35" s="32">
        <f t="shared" si="0"/>
        <v>28</v>
      </c>
      <c r="B35" s="24" t="s">
        <v>76</v>
      </c>
      <c r="C35" s="25">
        <v>2323</v>
      </c>
      <c r="D35" s="24" t="s">
        <v>82</v>
      </c>
      <c r="E35" s="24" t="s">
        <v>83</v>
      </c>
      <c r="F35" s="33">
        <v>6758</v>
      </c>
    </row>
    <row r="36" spans="1:6" ht="12.75">
      <c r="A36" s="32">
        <f t="shared" si="0"/>
        <v>29</v>
      </c>
      <c r="B36" s="24" t="s">
        <v>76</v>
      </c>
      <c r="C36" s="25">
        <v>2314</v>
      </c>
      <c r="D36" s="24" t="s">
        <v>84</v>
      </c>
      <c r="E36" s="24" t="s">
        <v>85</v>
      </c>
      <c r="F36" s="33">
        <v>404.6</v>
      </c>
    </row>
    <row r="37" spans="1:6" ht="12.75">
      <c r="A37" s="32">
        <f t="shared" si="0"/>
        <v>30</v>
      </c>
      <c r="B37" s="24" t="s">
        <v>76</v>
      </c>
      <c r="C37" s="25">
        <v>2315</v>
      </c>
      <c r="D37" s="24" t="s">
        <v>86</v>
      </c>
      <c r="E37" s="24" t="s">
        <v>55</v>
      </c>
      <c r="F37" s="33">
        <v>15063.02</v>
      </c>
    </row>
    <row r="38" spans="1:6" ht="12.75">
      <c r="A38" s="32">
        <f t="shared" si="0"/>
        <v>31</v>
      </c>
      <c r="B38" s="24" t="s">
        <v>76</v>
      </c>
      <c r="C38" s="25">
        <v>2316</v>
      </c>
      <c r="D38" s="24" t="s">
        <v>87</v>
      </c>
      <c r="E38" s="24" t="s">
        <v>55</v>
      </c>
      <c r="F38" s="33">
        <v>4486.16</v>
      </c>
    </row>
    <row r="39" spans="1:6" ht="12.75">
      <c r="A39" s="32">
        <f t="shared" si="0"/>
        <v>32</v>
      </c>
      <c r="B39" s="24" t="s">
        <v>76</v>
      </c>
      <c r="C39" s="25">
        <v>2317</v>
      </c>
      <c r="D39" s="24" t="s">
        <v>88</v>
      </c>
      <c r="E39" s="24" t="s">
        <v>89</v>
      </c>
      <c r="F39" s="33">
        <v>2249.1</v>
      </c>
    </row>
    <row r="40" spans="1:6" ht="12.75">
      <c r="A40" s="32">
        <f t="shared" si="0"/>
        <v>33</v>
      </c>
      <c r="B40" s="24" t="s">
        <v>76</v>
      </c>
      <c r="C40" s="25">
        <v>2318</v>
      </c>
      <c r="D40" s="24" t="s">
        <v>90</v>
      </c>
      <c r="E40" s="24" t="s">
        <v>91</v>
      </c>
      <c r="F40" s="33">
        <v>6144.66</v>
      </c>
    </row>
    <row r="41" spans="1:6" ht="12.75">
      <c r="A41" s="32">
        <f t="shared" si="0"/>
        <v>34</v>
      </c>
      <c r="B41" s="24" t="s">
        <v>76</v>
      </c>
      <c r="C41" s="25">
        <v>2322</v>
      </c>
      <c r="D41" s="24" t="s">
        <v>92</v>
      </c>
      <c r="E41" s="24" t="s">
        <v>93</v>
      </c>
      <c r="F41" s="33">
        <v>1190</v>
      </c>
    </row>
    <row r="42" spans="1:6" ht="12.75">
      <c r="A42" s="32">
        <f t="shared" si="0"/>
        <v>35</v>
      </c>
      <c r="B42" s="24" t="s">
        <v>76</v>
      </c>
      <c r="C42" s="25">
        <v>2324</v>
      </c>
      <c r="D42" s="24" t="s">
        <v>90</v>
      </c>
      <c r="E42" s="36" t="s">
        <v>100</v>
      </c>
      <c r="F42" s="33">
        <v>181423.9</v>
      </c>
    </row>
    <row r="43" spans="1:6" ht="12.75">
      <c r="A43" s="32">
        <f t="shared" si="0"/>
        <v>36</v>
      </c>
      <c r="B43" s="24" t="s">
        <v>76</v>
      </c>
      <c r="C43" s="25">
        <v>2308</v>
      </c>
      <c r="D43" s="24" t="s">
        <v>45</v>
      </c>
      <c r="E43" s="24" t="s">
        <v>94</v>
      </c>
      <c r="F43" s="33">
        <v>12638.66</v>
      </c>
    </row>
    <row r="44" spans="1:6" ht="12.75">
      <c r="A44" s="32">
        <f t="shared" si="0"/>
        <v>37</v>
      </c>
      <c r="B44" s="24" t="s">
        <v>76</v>
      </c>
      <c r="C44" s="25">
        <v>2321</v>
      </c>
      <c r="D44" s="24" t="s">
        <v>78</v>
      </c>
      <c r="E44" s="24" t="s">
        <v>79</v>
      </c>
      <c r="F44" s="33">
        <v>160.65</v>
      </c>
    </row>
    <row r="45" spans="1:6" ht="13.5" thickBot="1">
      <c r="A45" s="34">
        <f t="shared" si="0"/>
        <v>38</v>
      </c>
      <c r="B45" s="26" t="s">
        <v>76</v>
      </c>
      <c r="C45" s="27">
        <v>2313</v>
      </c>
      <c r="D45" s="26" t="s">
        <v>95</v>
      </c>
      <c r="E45" s="26" t="s">
        <v>96</v>
      </c>
      <c r="F45" s="35">
        <v>420</v>
      </c>
    </row>
    <row r="46" spans="1:6" s="10" customFormat="1" ht="13.5" thickBot="1">
      <c r="A46" s="28"/>
      <c r="B46" s="29"/>
      <c r="C46" s="29"/>
      <c r="D46" s="29"/>
      <c r="E46" s="30" t="s">
        <v>97</v>
      </c>
      <c r="F46" s="31">
        <f>SUM(F7:F45)</f>
        <v>907136.6600000003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56">
      <selection activeCell="F100" sqref="F100"/>
    </sheetView>
  </sheetViews>
  <sheetFormatPr defaultColWidth="10.421875" defaultRowHeight="12.75"/>
  <cols>
    <col min="1" max="1" width="9.421875" style="38" customWidth="1"/>
    <col min="2" max="2" width="17.28125" style="38" customWidth="1"/>
    <col min="3" max="3" width="14.7109375" style="38" customWidth="1"/>
    <col min="4" max="4" width="24.7109375" style="38" customWidth="1"/>
    <col min="5" max="5" width="39.421875" style="38" customWidth="1"/>
    <col min="6" max="6" width="15.00390625" style="38" customWidth="1"/>
    <col min="7" max="16384" width="10.421875" style="38" customWidth="1"/>
  </cols>
  <sheetData>
    <row r="1" spans="1:6" ht="12.75">
      <c r="A1" s="3" t="s">
        <v>9</v>
      </c>
      <c r="B1" s="37"/>
      <c r="C1" s="4"/>
      <c r="D1" s="4"/>
      <c r="E1" s="37"/>
      <c r="F1" s="37"/>
    </row>
    <row r="2" spans="2:6" ht="12.75">
      <c r="B2" s="37"/>
      <c r="C2" s="37"/>
      <c r="D2" s="37"/>
      <c r="E2" s="37"/>
      <c r="F2" s="37"/>
    </row>
    <row r="3" spans="1:6" ht="12.75">
      <c r="A3" s="3" t="s">
        <v>10</v>
      </c>
      <c r="B3" s="4"/>
      <c r="C3" s="37"/>
      <c r="D3" s="4"/>
      <c r="E3" s="39"/>
      <c r="F3" s="37"/>
    </row>
    <row r="4" spans="1:6" ht="12.75">
      <c r="A4" s="3" t="s">
        <v>11</v>
      </c>
      <c r="B4" s="4"/>
      <c r="C4" s="37"/>
      <c r="D4" s="4"/>
      <c r="E4" s="37"/>
      <c r="F4" s="4"/>
    </row>
    <row r="5" spans="1:6" ht="12.75">
      <c r="A5" s="37"/>
      <c r="B5" s="4"/>
      <c r="C5" s="37"/>
      <c r="D5" s="37"/>
      <c r="E5" s="37"/>
      <c r="F5" s="37"/>
    </row>
    <row r="6" spans="1:6" ht="12.75">
      <c r="A6" s="37"/>
      <c r="B6" s="6"/>
      <c r="C6" s="9" t="s">
        <v>16</v>
      </c>
      <c r="D6" s="1" t="s">
        <v>98</v>
      </c>
      <c r="E6" s="37"/>
      <c r="F6" s="37"/>
    </row>
    <row r="7" spans="1:6" ht="13.5" thickBot="1">
      <c r="A7" s="37"/>
      <c r="B7" s="37"/>
      <c r="C7" s="37"/>
      <c r="D7" s="37"/>
      <c r="E7" s="37"/>
      <c r="F7" s="37"/>
    </row>
    <row r="8" spans="1:6" ht="51.75" thickBot="1">
      <c r="A8" s="15" t="s">
        <v>3</v>
      </c>
      <c r="B8" s="16" t="s">
        <v>4</v>
      </c>
      <c r="C8" s="17" t="s">
        <v>5</v>
      </c>
      <c r="D8" s="16" t="s">
        <v>12</v>
      </c>
      <c r="E8" s="16" t="s">
        <v>13</v>
      </c>
      <c r="F8" s="18" t="s">
        <v>14</v>
      </c>
    </row>
    <row r="9" spans="1:6" ht="12.75">
      <c r="A9" s="58">
        <v>1</v>
      </c>
      <c r="B9" s="48" t="s">
        <v>17</v>
      </c>
      <c r="C9" s="48">
        <v>34430</v>
      </c>
      <c r="D9" s="49" t="s">
        <v>18</v>
      </c>
      <c r="E9" s="50" t="s">
        <v>19</v>
      </c>
      <c r="F9" s="59">
        <v>1400</v>
      </c>
    </row>
    <row r="10" spans="1:6" ht="12.75">
      <c r="A10" s="60">
        <v>2</v>
      </c>
      <c r="B10" s="41" t="s">
        <v>17</v>
      </c>
      <c r="C10" s="41">
        <v>34431</v>
      </c>
      <c r="D10" s="42" t="s">
        <v>18</v>
      </c>
      <c r="E10" s="43" t="s">
        <v>20</v>
      </c>
      <c r="F10" s="61">
        <v>1000</v>
      </c>
    </row>
    <row r="11" spans="1:6" ht="12.75">
      <c r="A11" s="60">
        <v>3</v>
      </c>
      <c r="B11" s="41" t="s">
        <v>21</v>
      </c>
      <c r="C11" s="41">
        <v>34452</v>
      </c>
      <c r="D11" s="42" t="s">
        <v>18</v>
      </c>
      <c r="E11" s="43" t="s">
        <v>22</v>
      </c>
      <c r="F11" s="61">
        <v>500</v>
      </c>
    </row>
    <row r="12" spans="1:6" ht="12.75">
      <c r="A12" s="60">
        <v>4</v>
      </c>
      <c r="B12" s="41" t="s">
        <v>21</v>
      </c>
      <c r="C12" s="41">
        <v>34451</v>
      </c>
      <c r="D12" s="42" t="s">
        <v>18</v>
      </c>
      <c r="E12" s="43" t="s">
        <v>23</v>
      </c>
      <c r="F12" s="61">
        <v>300</v>
      </c>
    </row>
    <row r="13" spans="1:256" ht="12.75">
      <c r="A13" s="60">
        <v>5</v>
      </c>
      <c r="B13" s="41" t="s">
        <v>24</v>
      </c>
      <c r="C13" s="41">
        <v>34465</v>
      </c>
      <c r="D13" s="42" t="s">
        <v>18</v>
      </c>
      <c r="E13" s="43" t="s">
        <v>25</v>
      </c>
      <c r="F13" s="61">
        <v>1500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6" ht="12.75">
      <c r="A14" s="60">
        <v>6</v>
      </c>
      <c r="B14" s="41" t="s">
        <v>24</v>
      </c>
      <c r="C14" s="41">
        <v>34466</v>
      </c>
      <c r="D14" s="42" t="s">
        <v>18</v>
      </c>
      <c r="E14" s="43" t="s">
        <v>25</v>
      </c>
      <c r="F14" s="61">
        <v>1000</v>
      </c>
    </row>
    <row r="15" spans="1:6" ht="12.75">
      <c r="A15" s="60">
        <v>7</v>
      </c>
      <c r="B15" s="44">
        <v>43906</v>
      </c>
      <c r="C15" s="45">
        <v>34398</v>
      </c>
      <c r="D15" s="45" t="s">
        <v>101</v>
      </c>
      <c r="E15" s="46" t="s">
        <v>102</v>
      </c>
      <c r="F15" s="62">
        <v>100</v>
      </c>
    </row>
    <row r="16" spans="1:6" ht="12.75">
      <c r="A16" s="60">
        <v>8</v>
      </c>
      <c r="B16" s="44">
        <v>43906</v>
      </c>
      <c r="C16" s="45">
        <v>34391</v>
      </c>
      <c r="D16" s="45" t="s">
        <v>28</v>
      </c>
      <c r="E16" s="46" t="s">
        <v>102</v>
      </c>
      <c r="F16" s="62">
        <v>4999</v>
      </c>
    </row>
    <row r="17" spans="1:6" ht="12.75">
      <c r="A17" s="60">
        <v>9</v>
      </c>
      <c r="B17" s="44">
        <v>43906</v>
      </c>
      <c r="C17" s="47">
        <v>34392</v>
      </c>
      <c r="D17" s="45" t="s">
        <v>28</v>
      </c>
      <c r="E17" s="46" t="s">
        <v>102</v>
      </c>
      <c r="F17" s="62">
        <v>5000</v>
      </c>
    </row>
    <row r="18" spans="1:6" ht="12.75">
      <c r="A18" s="60">
        <v>10</v>
      </c>
      <c r="B18" s="44">
        <v>43906</v>
      </c>
      <c r="C18" s="45">
        <v>34396</v>
      </c>
      <c r="D18" s="45" t="s">
        <v>28</v>
      </c>
      <c r="E18" s="46" t="s">
        <v>102</v>
      </c>
      <c r="F18" s="62">
        <v>4000</v>
      </c>
    </row>
    <row r="19" spans="1:6" ht="12.75">
      <c r="A19" s="60">
        <v>11</v>
      </c>
      <c r="B19" s="44">
        <v>43906</v>
      </c>
      <c r="C19" s="45">
        <v>34411</v>
      </c>
      <c r="D19" s="45" t="s">
        <v>26</v>
      </c>
      <c r="E19" s="46" t="s">
        <v>102</v>
      </c>
      <c r="F19" s="62">
        <v>1000</v>
      </c>
    </row>
    <row r="20" spans="1:6" ht="12.75">
      <c r="A20" s="60">
        <v>12</v>
      </c>
      <c r="B20" s="44">
        <v>43906</v>
      </c>
      <c r="C20" s="45">
        <v>34393</v>
      </c>
      <c r="D20" s="45" t="s">
        <v>26</v>
      </c>
      <c r="E20" s="46" t="s">
        <v>102</v>
      </c>
      <c r="F20" s="62">
        <v>2500</v>
      </c>
    </row>
    <row r="21" spans="1:6" ht="12.75">
      <c r="A21" s="60">
        <v>13</v>
      </c>
      <c r="B21" s="44">
        <v>43906</v>
      </c>
      <c r="C21" s="45">
        <v>34409</v>
      </c>
      <c r="D21" s="45" t="s">
        <v>26</v>
      </c>
      <c r="E21" s="46" t="s">
        <v>102</v>
      </c>
      <c r="F21" s="62">
        <v>1220</v>
      </c>
    </row>
    <row r="22" spans="1:6" ht="12.75">
      <c r="A22" s="60">
        <v>14</v>
      </c>
      <c r="B22" s="44">
        <v>43906</v>
      </c>
      <c r="C22" s="45">
        <v>34408</v>
      </c>
      <c r="D22" s="45" t="s">
        <v>26</v>
      </c>
      <c r="E22" s="46" t="s">
        <v>103</v>
      </c>
      <c r="F22" s="62">
        <v>2000</v>
      </c>
    </row>
    <row r="23" spans="1:6" ht="12.75">
      <c r="A23" s="60">
        <v>15</v>
      </c>
      <c r="B23" s="44">
        <v>43906</v>
      </c>
      <c r="C23" s="45">
        <v>34404</v>
      </c>
      <c r="D23" s="45" t="s">
        <v>28</v>
      </c>
      <c r="E23" s="46" t="s">
        <v>103</v>
      </c>
      <c r="F23" s="62">
        <v>16394</v>
      </c>
    </row>
    <row r="24" spans="1:6" ht="12.75">
      <c r="A24" s="60">
        <v>16</v>
      </c>
      <c r="B24" s="44">
        <v>43906</v>
      </c>
      <c r="C24" s="45">
        <v>34400</v>
      </c>
      <c r="D24" s="45" t="s">
        <v>28</v>
      </c>
      <c r="E24" s="46" t="s">
        <v>103</v>
      </c>
      <c r="F24" s="62">
        <v>16068.76</v>
      </c>
    </row>
    <row r="25" spans="1:6" ht="12.75">
      <c r="A25" s="60">
        <v>17</v>
      </c>
      <c r="B25" s="44">
        <v>43906</v>
      </c>
      <c r="C25" s="45">
        <v>34405</v>
      </c>
      <c r="D25" s="45" t="s">
        <v>26</v>
      </c>
      <c r="E25" s="46" t="s">
        <v>103</v>
      </c>
      <c r="F25" s="62">
        <v>5355</v>
      </c>
    </row>
    <row r="26" spans="1:6" ht="12.75">
      <c r="A26" s="60">
        <v>18</v>
      </c>
      <c r="B26" s="44">
        <v>43906</v>
      </c>
      <c r="C26" s="45">
        <v>34403</v>
      </c>
      <c r="D26" s="45" t="s">
        <v>26</v>
      </c>
      <c r="E26" s="46" t="s">
        <v>103</v>
      </c>
      <c r="F26" s="62">
        <v>800</v>
      </c>
    </row>
    <row r="27" spans="1:6" ht="12.75">
      <c r="A27" s="60">
        <v>19</v>
      </c>
      <c r="B27" s="44">
        <v>43906</v>
      </c>
      <c r="C27" s="45">
        <v>34410</v>
      </c>
      <c r="D27" s="45" t="s">
        <v>26</v>
      </c>
      <c r="E27" s="46" t="s">
        <v>103</v>
      </c>
      <c r="F27" s="62">
        <v>5300</v>
      </c>
    </row>
    <row r="28" spans="1:6" ht="12.75">
      <c r="A28" s="60">
        <v>20</v>
      </c>
      <c r="B28" s="44">
        <v>43906</v>
      </c>
      <c r="C28" s="45">
        <v>34406</v>
      </c>
      <c r="D28" s="45" t="s">
        <v>28</v>
      </c>
      <c r="E28" s="46" t="s">
        <v>103</v>
      </c>
      <c r="F28" s="62">
        <v>3625</v>
      </c>
    </row>
    <row r="29" spans="1:6" ht="12.75">
      <c r="A29" s="60">
        <v>21</v>
      </c>
      <c r="B29" s="44">
        <v>43906</v>
      </c>
      <c r="C29" s="45">
        <v>34402</v>
      </c>
      <c r="D29" s="45" t="s">
        <v>28</v>
      </c>
      <c r="E29" s="46" t="s">
        <v>102</v>
      </c>
      <c r="F29" s="62">
        <v>200</v>
      </c>
    </row>
    <row r="30" spans="1:6" ht="12.75">
      <c r="A30" s="60">
        <v>22</v>
      </c>
      <c r="B30" s="44">
        <v>43906</v>
      </c>
      <c r="C30" s="45">
        <v>34407</v>
      </c>
      <c r="D30" s="45" t="s">
        <v>26</v>
      </c>
      <c r="E30" s="46" t="s">
        <v>102</v>
      </c>
      <c r="F30" s="62">
        <v>1500</v>
      </c>
    </row>
    <row r="31" spans="1:6" ht="12.75">
      <c r="A31" s="60">
        <v>23</v>
      </c>
      <c r="B31" s="44">
        <v>43906</v>
      </c>
      <c r="C31" s="45">
        <v>34395</v>
      </c>
      <c r="D31" s="45" t="s">
        <v>26</v>
      </c>
      <c r="E31" s="46" t="s">
        <v>102</v>
      </c>
      <c r="F31" s="62">
        <v>1600</v>
      </c>
    </row>
    <row r="32" spans="1:6" ht="12.75">
      <c r="A32" s="60">
        <v>24</v>
      </c>
      <c r="B32" s="44">
        <v>43906</v>
      </c>
      <c r="C32" s="45">
        <v>34413</v>
      </c>
      <c r="D32" s="45" t="s">
        <v>26</v>
      </c>
      <c r="E32" s="46" t="s">
        <v>102</v>
      </c>
      <c r="F32" s="62">
        <v>3149.51</v>
      </c>
    </row>
    <row r="33" spans="1:6" ht="12.75">
      <c r="A33" s="60">
        <v>25</v>
      </c>
      <c r="B33" s="44">
        <v>43906</v>
      </c>
      <c r="C33" s="45">
        <v>34394</v>
      </c>
      <c r="D33" s="45" t="s">
        <v>26</v>
      </c>
      <c r="E33" s="46" t="s">
        <v>102</v>
      </c>
      <c r="F33" s="62">
        <v>4500</v>
      </c>
    </row>
    <row r="34" spans="1:6" ht="12.75">
      <c r="A34" s="60">
        <v>26</v>
      </c>
      <c r="B34" s="44">
        <v>43906</v>
      </c>
      <c r="C34" s="45">
        <v>34397</v>
      </c>
      <c r="D34" s="45" t="s">
        <v>28</v>
      </c>
      <c r="E34" s="46" t="s">
        <v>102</v>
      </c>
      <c r="F34" s="62">
        <v>13036.46</v>
      </c>
    </row>
    <row r="35" spans="1:6" ht="12.75">
      <c r="A35" s="60">
        <v>27</v>
      </c>
      <c r="B35" s="44">
        <v>43906</v>
      </c>
      <c r="C35" s="45">
        <v>34390</v>
      </c>
      <c r="D35" s="45" t="s">
        <v>28</v>
      </c>
      <c r="E35" s="46" t="s">
        <v>103</v>
      </c>
      <c r="F35" s="62">
        <v>3000</v>
      </c>
    </row>
    <row r="36" spans="1:6" ht="12.75">
      <c r="A36" s="60">
        <v>28</v>
      </c>
      <c r="B36" s="44">
        <v>43906</v>
      </c>
      <c r="C36" s="45">
        <v>34412</v>
      </c>
      <c r="D36" s="45" t="s">
        <v>26</v>
      </c>
      <c r="E36" s="46" t="s">
        <v>103</v>
      </c>
      <c r="F36" s="62">
        <v>417.5</v>
      </c>
    </row>
    <row r="37" spans="1:6" ht="12.75">
      <c r="A37" s="60">
        <v>29</v>
      </c>
      <c r="B37" s="44">
        <v>43906</v>
      </c>
      <c r="C37" s="45">
        <v>34399</v>
      </c>
      <c r="D37" s="45" t="s">
        <v>28</v>
      </c>
      <c r="E37" s="46" t="s">
        <v>103</v>
      </c>
      <c r="F37" s="62">
        <v>2150</v>
      </c>
    </row>
    <row r="38" spans="1:6" ht="12.75">
      <c r="A38" s="60">
        <v>30</v>
      </c>
      <c r="B38" s="44">
        <v>43906</v>
      </c>
      <c r="C38" s="45">
        <v>34401</v>
      </c>
      <c r="D38" s="45" t="s">
        <v>26</v>
      </c>
      <c r="E38" s="46" t="s">
        <v>103</v>
      </c>
      <c r="F38" s="62">
        <v>2000</v>
      </c>
    </row>
    <row r="39" spans="1:6" ht="14.25" customHeight="1">
      <c r="A39" s="60">
        <v>31</v>
      </c>
      <c r="B39" s="44">
        <v>43906</v>
      </c>
      <c r="C39" s="47">
        <v>2266</v>
      </c>
      <c r="D39" s="45" t="s">
        <v>101</v>
      </c>
      <c r="E39" s="46" t="s">
        <v>104</v>
      </c>
      <c r="F39" s="62">
        <v>28525</v>
      </c>
    </row>
    <row r="40" spans="1:6" ht="12.75">
      <c r="A40" s="60">
        <v>32</v>
      </c>
      <c r="B40" s="44">
        <v>43906</v>
      </c>
      <c r="C40" s="47">
        <v>2265</v>
      </c>
      <c r="D40" s="45" t="s">
        <v>101</v>
      </c>
      <c r="E40" s="46" t="s">
        <v>105</v>
      </c>
      <c r="F40" s="62">
        <v>71668</v>
      </c>
    </row>
    <row r="41" spans="1:6" ht="12.75">
      <c r="A41" s="60">
        <v>33</v>
      </c>
      <c r="B41" s="44">
        <v>43907</v>
      </c>
      <c r="C41" s="47">
        <v>34421</v>
      </c>
      <c r="D41" s="45" t="s">
        <v>101</v>
      </c>
      <c r="E41" s="46" t="s">
        <v>103</v>
      </c>
      <c r="F41" s="62">
        <v>150</v>
      </c>
    </row>
    <row r="42" spans="1:6" ht="12.75">
      <c r="A42" s="60">
        <v>34</v>
      </c>
      <c r="B42" s="44">
        <v>43907</v>
      </c>
      <c r="C42" s="47">
        <v>34428</v>
      </c>
      <c r="D42" s="45" t="s">
        <v>101</v>
      </c>
      <c r="E42" s="46" t="s">
        <v>103</v>
      </c>
      <c r="F42" s="62">
        <v>100</v>
      </c>
    </row>
    <row r="43" spans="1:6" ht="12.75">
      <c r="A43" s="60">
        <v>35</v>
      </c>
      <c r="B43" s="44">
        <v>43907</v>
      </c>
      <c r="C43" s="47">
        <v>34420</v>
      </c>
      <c r="D43" s="45" t="s">
        <v>101</v>
      </c>
      <c r="E43" s="46" t="s">
        <v>103</v>
      </c>
      <c r="F43" s="62">
        <v>150</v>
      </c>
    </row>
    <row r="44" spans="1:6" ht="12.75">
      <c r="A44" s="60">
        <v>36</v>
      </c>
      <c r="B44" s="44">
        <v>43907</v>
      </c>
      <c r="C44" s="47">
        <v>34416</v>
      </c>
      <c r="D44" s="45" t="s">
        <v>26</v>
      </c>
      <c r="E44" s="46" t="s">
        <v>103</v>
      </c>
      <c r="F44" s="62">
        <v>1000</v>
      </c>
    </row>
    <row r="45" spans="1:6" ht="12.75">
      <c r="A45" s="60">
        <v>37</v>
      </c>
      <c r="B45" s="44">
        <v>43907</v>
      </c>
      <c r="C45" s="45">
        <v>34418</v>
      </c>
      <c r="D45" s="45" t="s">
        <v>26</v>
      </c>
      <c r="E45" s="46" t="s">
        <v>103</v>
      </c>
      <c r="F45" s="62">
        <v>1000</v>
      </c>
    </row>
    <row r="46" spans="1:6" ht="12.75">
      <c r="A46" s="60">
        <v>38</v>
      </c>
      <c r="B46" s="44">
        <v>43907</v>
      </c>
      <c r="C46" s="45">
        <v>34415</v>
      </c>
      <c r="D46" s="45" t="s">
        <v>26</v>
      </c>
      <c r="E46" s="46" t="s">
        <v>103</v>
      </c>
      <c r="F46" s="62">
        <v>500</v>
      </c>
    </row>
    <row r="47" spans="1:6" ht="12.75">
      <c r="A47" s="60">
        <v>39</v>
      </c>
      <c r="B47" s="44">
        <v>43907</v>
      </c>
      <c r="C47" s="45">
        <v>34426</v>
      </c>
      <c r="D47" s="45" t="s">
        <v>26</v>
      </c>
      <c r="E47" s="46" t="s">
        <v>103</v>
      </c>
      <c r="F47" s="62">
        <v>1500</v>
      </c>
    </row>
    <row r="48" spans="1:6" ht="12.75">
      <c r="A48" s="60">
        <v>40</v>
      </c>
      <c r="B48" s="44">
        <v>43907</v>
      </c>
      <c r="C48" s="45">
        <v>34425</v>
      </c>
      <c r="D48" s="45" t="s">
        <v>26</v>
      </c>
      <c r="E48" s="46" t="s">
        <v>103</v>
      </c>
      <c r="F48" s="62">
        <v>4400</v>
      </c>
    </row>
    <row r="49" spans="1:6" ht="12.75">
      <c r="A49" s="60">
        <v>41</v>
      </c>
      <c r="B49" s="44">
        <v>43907</v>
      </c>
      <c r="C49" s="45">
        <v>34417</v>
      </c>
      <c r="D49" s="45" t="s">
        <v>26</v>
      </c>
      <c r="E49" s="46" t="s">
        <v>103</v>
      </c>
      <c r="F49" s="62">
        <v>2182.5</v>
      </c>
    </row>
    <row r="50" spans="1:6" ht="12.75">
      <c r="A50" s="60">
        <v>42</v>
      </c>
      <c r="B50" s="44">
        <v>43907</v>
      </c>
      <c r="C50" s="45">
        <v>34422</v>
      </c>
      <c r="D50" s="45" t="s">
        <v>28</v>
      </c>
      <c r="E50" s="46" t="s">
        <v>103</v>
      </c>
      <c r="F50" s="62">
        <v>550</v>
      </c>
    </row>
    <row r="51" spans="1:6" ht="12.75">
      <c r="A51" s="60">
        <v>43</v>
      </c>
      <c r="B51" s="44">
        <v>43907</v>
      </c>
      <c r="C51" s="45">
        <v>34423</v>
      </c>
      <c r="D51" s="45" t="s">
        <v>26</v>
      </c>
      <c r="E51" s="46" t="s">
        <v>103</v>
      </c>
      <c r="F51" s="62">
        <v>1050</v>
      </c>
    </row>
    <row r="52" spans="1:6" ht="12.75">
      <c r="A52" s="60">
        <v>44</v>
      </c>
      <c r="B52" s="44">
        <v>43907</v>
      </c>
      <c r="C52" s="45">
        <v>34419</v>
      </c>
      <c r="D52" s="45" t="s">
        <v>26</v>
      </c>
      <c r="E52" s="46" t="s">
        <v>103</v>
      </c>
      <c r="F52" s="62">
        <v>2000</v>
      </c>
    </row>
    <row r="53" spans="1:6" ht="12.75">
      <c r="A53" s="60">
        <v>45</v>
      </c>
      <c r="B53" s="44">
        <v>43907</v>
      </c>
      <c r="C53" s="45">
        <v>34427</v>
      </c>
      <c r="D53" s="45" t="s">
        <v>26</v>
      </c>
      <c r="E53" s="46" t="s">
        <v>103</v>
      </c>
      <c r="F53" s="62">
        <v>1250</v>
      </c>
    </row>
    <row r="54" spans="1:6" ht="12.75">
      <c r="A54" s="60">
        <v>46</v>
      </c>
      <c r="B54" s="44">
        <v>43907</v>
      </c>
      <c r="C54" s="45">
        <v>34433</v>
      </c>
      <c r="D54" s="45" t="s">
        <v>28</v>
      </c>
      <c r="E54" s="46" t="s">
        <v>103</v>
      </c>
      <c r="F54" s="62">
        <v>2.62</v>
      </c>
    </row>
    <row r="55" spans="1:6" ht="12.75">
      <c r="A55" s="60">
        <v>47</v>
      </c>
      <c r="B55" s="44">
        <v>43907</v>
      </c>
      <c r="C55" s="45">
        <v>34432</v>
      </c>
      <c r="D55" s="45" t="s">
        <v>28</v>
      </c>
      <c r="E55" s="46" t="s">
        <v>103</v>
      </c>
      <c r="F55" s="62">
        <v>1500</v>
      </c>
    </row>
    <row r="56" spans="1:6" ht="12.75">
      <c r="A56" s="60">
        <v>48</v>
      </c>
      <c r="B56" s="44">
        <v>43907</v>
      </c>
      <c r="C56" s="45">
        <v>34424</v>
      </c>
      <c r="D56" s="45" t="s">
        <v>28</v>
      </c>
      <c r="E56" s="46" t="s">
        <v>103</v>
      </c>
      <c r="F56" s="62">
        <v>3000</v>
      </c>
    </row>
    <row r="57" spans="1:6" ht="12.75">
      <c r="A57" s="60">
        <v>49</v>
      </c>
      <c r="B57" s="44">
        <v>43907</v>
      </c>
      <c r="C57" s="45">
        <v>34429</v>
      </c>
      <c r="D57" s="45" t="s">
        <v>26</v>
      </c>
      <c r="E57" s="46" t="s">
        <v>103</v>
      </c>
      <c r="F57" s="62">
        <v>1000</v>
      </c>
    </row>
    <row r="58" spans="1:6" ht="12.75">
      <c r="A58" s="60">
        <v>50</v>
      </c>
      <c r="B58" s="44">
        <v>43907</v>
      </c>
      <c r="C58" s="45">
        <v>34202</v>
      </c>
      <c r="D58" s="45" t="s">
        <v>28</v>
      </c>
      <c r="E58" s="46" t="s">
        <v>103</v>
      </c>
      <c r="F58" s="62">
        <v>581.84</v>
      </c>
    </row>
    <row r="59" spans="1:6" ht="12.75">
      <c r="A59" s="60">
        <v>51</v>
      </c>
      <c r="B59" s="44">
        <v>43908</v>
      </c>
      <c r="C59" s="45">
        <v>34437</v>
      </c>
      <c r="D59" s="45" t="s">
        <v>101</v>
      </c>
      <c r="E59" s="46" t="s">
        <v>106</v>
      </c>
      <c r="F59" s="62">
        <v>270</v>
      </c>
    </row>
    <row r="60" spans="1:6" ht="12.75">
      <c r="A60" s="60">
        <v>52</v>
      </c>
      <c r="B60" s="44">
        <v>43908</v>
      </c>
      <c r="C60" s="45">
        <v>34440</v>
      </c>
      <c r="D60" s="45" t="s">
        <v>101</v>
      </c>
      <c r="E60" s="46" t="s">
        <v>106</v>
      </c>
      <c r="F60" s="62">
        <v>50</v>
      </c>
    </row>
    <row r="61" spans="1:6" ht="12.75">
      <c r="A61" s="60">
        <v>53</v>
      </c>
      <c r="B61" s="44">
        <v>43908</v>
      </c>
      <c r="C61" s="45">
        <v>34449</v>
      </c>
      <c r="D61" s="45" t="s">
        <v>101</v>
      </c>
      <c r="E61" s="46" t="s">
        <v>106</v>
      </c>
      <c r="F61" s="62">
        <v>300</v>
      </c>
    </row>
    <row r="62" spans="1:6" ht="12.75">
      <c r="A62" s="60">
        <v>54</v>
      </c>
      <c r="B62" s="44">
        <v>43908</v>
      </c>
      <c r="C62" s="45">
        <v>34438</v>
      </c>
      <c r="D62" s="45" t="s">
        <v>101</v>
      </c>
      <c r="E62" s="46" t="s">
        <v>106</v>
      </c>
      <c r="F62" s="62">
        <v>10</v>
      </c>
    </row>
    <row r="63" spans="1:6" ht="12.75">
      <c r="A63" s="60">
        <v>55</v>
      </c>
      <c r="B63" s="44">
        <v>43908</v>
      </c>
      <c r="C63" s="45">
        <v>34441</v>
      </c>
      <c r="D63" s="45" t="s">
        <v>101</v>
      </c>
      <c r="E63" s="46" t="s">
        <v>106</v>
      </c>
      <c r="F63" s="62">
        <v>300</v>
      </c>
    </row>
    <row r="64" spans="1:6" ht="12.75">
      <c r="A64" s="60">
        <v>56</v>
      </c>
      <c r="B64" s="44">
        <v>43908</v>
      </c>
      <c r="C64" s="45">
        <v>34448</v>
      </c>
      <c r="D64" s="45" t="s">
        <v>101</v>
      </c>
      <c r="E64" s="46" t="s">
        <v>106</v>
      </c>
      <c r="F64" s="62">
        <v>200</v>
      </c>
    </row>
    <row r="65" spans="1:6" ht="12.75">
      <c r="A65" s="60">
        <v>57</v>
      </c>
      <c r="B65" s="44">
        <v>43908</v>
      </c>
      <c r="C65" s="45">
        <v>34439</v>
      </c>
      <c r="D65" s="45" t="s">
        <v>101</v>
      </c>
      <c r="E65" s="46" t="s">
        <v>106</v>
      </c>
      <c r="F65" s="62">
        <v>100</v>
      </c>
    </row>
    <row r="66" spans="1:6" ht="12.75">
      <c r="A66" s="60">
        <v>58</v>
      </c>
      <c r="B66" s="44">
        <v>43908</v>
      </c>
      <c r="C66" s="45">
        <v>34445</v>
      </c>
      <c r="D66" s="45" t="s">
        <v>26</v>
      </c>
      <c r="E66" s="46" t="s">
        <v>106</v>
      </c>
      <c r="F66" s="62">
        <v>2975</v>
      </c>
    </row>
    <row r="67" spans="1:6" ht="12.75">
      <c r="A67" s="60">
        <v>59</v>
      </c>
      <c r="B67" s="44">
        <v>43908</v>
      </c>
      <c r="C67" s="45">
        <v>34446</v>
      </c>
      <c r="D67" s="45" t="s">
        <v>28</v>
      </c>
      <c r="E67" s="46" t="s">
        <v>106</v>
      </c>
      <c r="F67" s="62">
        <v>17544.82</v>
      </c>
    </row>
    <row r="68" spans="1:6" ht="12.75">
      <c r="A68" s="60">
        <v>60</v>
      </c>
      <c r="B68" s="44">
        <v>43908</v>
      </c>
      <c r="C68" s="45">
        <v>34450</v>
      </c>
      <c r="D68" s="45" t="s">
        <v>26</v>
      </c>
      <c r="E68" s="46" t="s">
        <v>106</v>
      </c>
      <c r="F68" s="62">
        <v>1100</v>
      </c>
    </row>
    <row r="69" spans="1:6" ht="12.75">
      <c r="A69" s="60">
        <v>61</v>
      </c>
      <c r="B69" s="44">
        <v>43908</v>
      </c>
      <c r="C69" s="45">
        <v>34444</v>
      </c>
      <c r="D69" s="45" t="s">
        <v>26</v>
      </c>
      <c r="E69" s="46" t="s">
        <v>106</v>
      </c>
      <c r="F69" s="62">
        <v>1050</v>
      </c>
    </row>
    <row r="70" spans="1:6" ht="12.75">
      <c r="A70" s="60">
        <v>62</v>
      </c>
      <c r="B70" s="44">
        <v>43908</v>
      </c>
      <c r="C70" s="45">
        <v>34442</v>
      </c>
      <c r="D70" s="45" t="s">
        <v>28</v>
      </c>
      <c r="E70" s="46" t="s">
        <v>106</v>
      </c>
      <c r="F70" s="62">
        <v>293</v>
      </c>
    </row>
    <row r="71" spans="1:6" ht="12.75">
      <c r="A71" s="60">
        <v>63</v>
      </c>
      <c r="B71" s="44">
        <v>43908</v>
      </c>
      <c r="C71" s="45">
        <v>34434</v>
      </c>
      <c r="D71" s="45" t="s">
        <v>28</v>
      </c>
      <c r="E71" s="46" t="s">
        <v>106</v>
      </c>
      <c r="F71" s="62">
        <v>6989</v>
      </c>
    </row>
    <row r="72" spans="1:6" ht="12.75">
      <c r="A72" s="60">
        <v>64</v>
      </c>
      <c r="B72" s="44">
        <v>43908</v>
      </c>
      <c r="C72" s="45">
        <v>34435</v>
      </c>
      <c r="D72" s="45" t="s">
        <v>26</v>
      </c>
      <c r="E72" s="46" t="s">
        <v>106</v>
      </c>
      <c r="F72" s="62">
        <v>645</v>
      </c>
    </row>
    <row r="73" spans="1:6" ht="12.75">
      <c r="A73" s="60">
        <v>65</v>
      </c>
      <c r="B73" s="44">
        <v>43908</v>
      </c>
      <c r="C73" s="45">
        <v>34443</v>
      </c>
      <c r="D73" s="45" t="s">
        <v>26</v>
      </c>
      <c r="E73" s="46" t="s">
        <v>106</v>
      </c>
      <c r="F73" s="62">
        <v>3543.43</v>
      </c>
    </row>
    <row r="74" spans="1:6" ht="12.75">
      <c r="A74" s="60">
        <v>66</v>
      </c>
      <c r="B74" s="44">
        <v>43908</v>
      </c>
      <c r="C74" s="45">
        <v>34447</v>
      </c>
      <c r="D74" s="45" t="s">
        <v>26</v>
      </c>
      <c r="E74" s="46" t="s">
        <v>106</v>
      </c>
      <c r="F74" s="62">
        <v>2050</v>
      </c>
    </row>
    <row r="75" spans="1:6" ht="12.75">
      <c r="A75" s="60">
        <v>67</v>
      </c>
      <c r="B75" s="44">
        <v>43908</v>
      </c>
      <c r="C75" s="45">
        <v>34436</v>
      </c>
      <c r="D75" s="45" t="s">
        <v>28</v>
      </c>
      <c r="E75" s="46" t="s">
        <v>106</v>
      </c>
      <c r="F75" s="62">
        <v>1245.88</v>
      </c>
    </row>
    <row r="76" spans="1:6" ht="12.75">
      <c r="A76" s="60">
        <v>68</v>
      </c>
      <c r="B76" s="44">
        <v>43908</v>
      </c>
      <c r="C76" s="45">
        <v>2301</v>
      </c>
      <c r="D76" s="45" t="s">
        <v>28</v>
      </c>
      <c r="E76" s="46" t="s">
        <v>106</v>
      </c>
      <c r="F76" s="62">
        <v>49241.64</v>
      </c>
    </row>
    <row r="77" spans="1:6" ht="12.75">
      <c r="A77" s="60">
        <v>69</v>
      </c>
      <c r="B77" s="44">
        <v>43908</v>
      </c>
      <c r="C77" s="45">
        <v>2295</v>
      </c>
      <c r="D77" s="45" t="s">
        <v>28</v>
      </c>
      <c r="E77" s="46" t="s">
        <v>106</v>
      </c>
      <c r="F77" s="62">
        <v>211077</v>
      </c>
    </row>
    <row r="78" spans="1:6" ht="12.75">
      <c r="A78" s="60">
        <v>70</v>
      </c>
      <c r="B78" s="44">
        <v>43908</v>
      </c>
      <c r="C78" s="45">
        <v>2296</v>
      </c>
      <c r="D78" s="45" t="s">
        <v>107</v>
      </c>
      <c r="E78" s="46" t="s">
        <v>108</v>
      </c>
      <c r="F78" s="62">
        <v>1120000</v>
      </c>
    </row>
    <row r="79" spans="1:6" ht="12.75">
      <c r="A79" s="60">
        <v>71</v>
      </c>
      <c r="B79" s="44">
        <v>43908</v>
      </c>
      <c r="C79" s="45">
        <v>2297</v>
      </c>
      <c r="D79" s="45" t="s">
        <v>107</v>
      </c>
      <c r="E79" s="46" t="s">
        <v>109</v>
      </c>
      <c r="F79" s="62">
        <v>865000</v>
      </c>
    </row>
    <row r="80" spans="1:6" ht="12.75">
      <c r="A80" s="60">
        <v>72</v>
      </c>
      <c r="B80" s="44">
        <v>43908</v>
      </c>
      <c r="C80" s="45">
        <v>2298</v>
      </c>
      <c r="D80" s="45" t="s">
        <v>107</v>
      </c>
      <c r="E80" s="46" t="s">
        <v>110</v>
      </c>
      <c r="F80" s="62">
        <v>1570800</v>
      </c>
    </row>
    <row r="81" spans="1:6" ht="12.75">
      <c r="A81" s="60">
        <v>73</v>
      </c>
      <c r="B81" s="44">
        <v>43908</v>
      </c>
      <c r="C81" s="45">
        <v>2299</v>
      </c>
      <c r="D81" s="45" t="s">
        <v>107</v>
      </c>
      <c r="E81" s="46" t="s">
        <v>111</v>
      </c>
      <c r="F81" s="62">
        <v>403670</v>
      </c>
    </row>
    <row r="82" spans="1:6" ht="12.75">
      <c r="A82" s="60">
        <v>74</v>
      </c>
      <c r="B82" s="44">
        <v>43908</v>
      </c>
      <c r="C82" s="45">
        <v>2300</v>
      </c>
      <c r="D82" s="45" t="s">
        <v>107</v>
      </c>
      <c r="E82" s="46" t="s">
        <v>112</v>
      </c>
      <c r="F82" s="62">
        <v>217360</v>
      </c>
    </row>
    <row r="83" spans="1:6" ht="12.75">
      <c r="A83" s="60">
        <v>75</v>
      </c>
      <c r="B83" s="44">
        <v>43909</v>
      </c>
      <c r="C83" s="45">
        <v>34458</v>
      </c>
      <c r="D83" s="45" t="s">
        <v>26</v>
      </c>
      <c r="E83" s="46" t="s">
        <v>106</v>
      </c>
      <c r="F83" s="62">
        <v>595</v>
      </c>
    </row>
    <row r="84" spans="1:6" ht="12.75">
      <c r="A84" s="60">
        <v>76</v>
      </c>
      <c r="B84" s="44">
        <v>43909</v>
      </c>
      <c r="C84" s="45">
        <v>34455</v>
      </c>
      <c r="D84" s="45" t="s">
        <v>26</v>
      </c>
      <c r="E84" s="46" t="s">
        <v>106</v>
      </c>
      <c r="F84" s="62">
        <v>1500</v>
      </c>
    </row>
    <row r="85" spans="1:6" ht="12.75">
      <c r="A85" s="60">
        <v>77</v>
      </c>
      <c r="B85" s="44">
        <v>43909</v>
      </c>
      <c r="C85" s="45">
        <v>34454</v>
      </c>
      <c r="D85" s="45" t="s">
        <v>28</v>
      </c>
      <c r="E85" s="46" t="s">
        <v>106</v>
      </c>
      <c r="F85" s="62">
        <v>170.37</v>
      </c>
    </row>
    <row r="86" spans="1:6" ht="12.75">
      <c r="A86" s="60">
        <v>78</v>
      </c>
      <c r="B86" s="44">
        <v>43909</v>
      </c>
      <c r="C86" s="45">
        <v>34453</v>
      </c>
      <c r="D86" s="45" t="s">
        <v>28</v>
      </c>
      <c r="E86" s="46" t="s">
        <v>106</v>
      </c>
      <c r="F86" s="62">
        <v>20948.2</v>
      </c>
    </row>
    <row r="87" spans="1:6" ht="12.75">
      <c r="A87" s="60">
        <v>79</v>
      </c>
      <c r="B87" s="44">
        <v>43909</v>
      </c>
      <c r="C87" s="45">
        <v>34457</v>
      </c>
      <c r="D87" s="45" t="s">
        <v>28</v>
      </c>
      <c r="E87" s="46" t="s">
        <v>106</v>
      </c>
      <c r="F87" s="62">
        <v>1600</v>
      </c>
    </row>
    <row r="88" spans="1:6" ht="12.75">
      <c r="A88" s="60">
        <v>80</v>
      </c>
      <c r="B88" s="44">
        <v>43909</v>
      </c>
      <c r="C88" s="45">
        <v>34456</v>
      </c>
      <c r="D88" s="45" t="s">
        <v>28</v>
      </c>
      <c r="E88" s="46" t="s">
        <v>106</v>
      </c>
      <c r="F88" s="62">
        <v>1190</v>
      </c>
    </row>
    <row r="89" spans="1:6" ht="12.75">
      <c r="A89" s="60">
        <v>81</v>
      </c>
      <c r="B89" s="44">
        <v>43909</v>
      </c>
      <c r="C89" s="45">
        <v>34459</v>
      </c>
      <c r="D89" s="45" t="s">
        <v>28</v>
      </c>
      <c r="E89" s="46" t="s">
        <v>106</v>
      </c>
      <c r="F89" s="62">
        <v>6650</v>
      </c>
    </row>
    <row r="90" spans="1:6" ht="12.75">
      <c r="A90" s="60">
        <v>82</v>
      </c>
      <c r="B90" s="44">
        <v>43909</v>
      </c>
      <c r="C90" s="45">
        <v>2313</v>
      </c>
      <c r="D90" s="45" t="s">
        <v>28</v>
      </c>
      <c r="E90" s="46" t="s">
        <v>113</v>
      </c>
      <c r="F90" s="62">
        <v>3907.88</v>
      </c>
    </row>
    <row r="91" spans="1:6" ht="12.75">
      <c r="A91" s="60">
        <v>83</v>
      </c>
      <c r="B91" s="44">
        <v>43910</v>
      </c>
      <c r="C91" s="45">
        <v>34467</v>
      </c>
      <c r="D91" s="45" t="s">
        <v>101</v>
      </c>
      <c r="E91" s="46" t="s">
        <v>106</v>
      </c>
      <c r="F91" s="62">
        <v>50</v>
      </c>
    </row>
    <row r="92" spans="1:6" ht="12.75">
      <c r="A92" s="60">
        <v>84</v>
      </c>
      <c r="B92" s="44">
        <v>43910</v>
      </c>
      <c r="C92" s="45">
        <v>34468</v>
      </c>
      <c r="D92" s="45" t="s">
        <v>101</v>
      </c>
      <c r="E92" s="46" t="s">
        <v>106</v>
      </c>
      <c r="F92" s="62">
        <v>50</v>
      </c>
    </row>
    <row r="93" spans="1:6" ht="12.75">
      <c r="A93" s="60">
        <v>85</v>
      </c>
      <c r="B93" s="44">
        <v>43910</v>
      </c>
      <c r="C93" s="45">
        <v>34462</v>
      </c>
      <c r="D93" s="45" t="s">
        <v>28</v>
      </c>
      <c r="E93" s="46" t="s">
        <v>106</v>
      </c>
      <c r="F93" s="62">
        <v>2023</v>
      </c>
    </row>
    <row r="94" spans="1:6" ht="12.75">
      <c r="A94" s="60">
        <v>86</v>
      </c>
      <c r="B94" s="44">
        <v>43910</v>
      </c>
      <c r="C94" s="45">
        <v>34463</v>
      </c>
      <c r="D94" s="45" t="s">
        <v>28</v>
      </c>
      <c r="E94" s="46" t="s">
        <v>106</v>
      </c>
      <c r="F94" s="62">
        <v>2682.8</v>
      </c>
    </row>
    <row r="95" spans="1:6" ht="12.75">
      <c r="A95" s="60">
        <v>87</v>
      </c>
      <c r="B95" s="44">
        <v>43910</v>
      </c>
      <c r="C95" s="45">
        <v>34464</v>
      </c>
      <c r="D95" s="45" t="s">
        <v>28</v>
      </c>
      <c r="E95" s="46" t="s">
        <v>106</v>
      </c>
      <c r="F95" s="62">
        <v>8000</v>
      </c>
    </row>
    <row r="96" spans="1:6" ht="12.75">
      <c r="A96" s="60">
        <v>88</v>
      </c>
      <c r="B96" s="44">
        <v>43910</v>
      </c>
      <c r="C96" s="45">
        <v>34460</v>
      </c>
      <c r="D96" s="45" t="s">
        <v>26</v>
      </c>
      <c r="E96" s="46" t="s">
        <v>106</v>
      </c>
      <c r="F96" s="62">
        <v>1000</v>
      </c>
    </row>
    <row r="97" spans="1:6" ht="12.75">
      <c r="A97" s="60">
        <v>89</v>
      </c>
      <c r="B97" s="44">
        <v>43910</v>
      </c>
      <c r="C97" s="45">
        <v>34461</v>
      </c>
      <c r="D97" s="45" t="s">
        <v>28</v>
      </c>
      <c r="E97" s="46" t="s">
        <v>114</v>
      </c>
      <c r="F97" s="62">
        <v>1780.53</v>
      </c>
    </row>
    <row r="98" spans="1:6" ht="13.5" thickBot="1">
      <c r="A98" s="63"/>
      <c r="B98" s="51"/>
      <c r="C98" s="52"/>
      <c r="D98" s="52"/>
      <c r="E98" s="53"/>
      <c r="F98" s="64"/>
    </row>
    <row r="99" spans="1:6" ht="13.5" thickBot="1">
      <c r="A99" s="55"/>
      <c r="B99" s="56"/>
      <c r="C99" s="56"/>
      <c r="D99" s="56"/>
      <c r="E99" s="57" t="s">
        <v>1</v>
      </c>
      <c r="F99" s="54">
        <f>SUM(F9:F98)</f>
        <v>4755687.74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C27" sqref="C27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50.7109375" style="7" bestFit="1" customWidth="1"/>
    <col min="6" max="6" width="15.00390625" style="7" customWidth="1"/>
    <col min="7" max="16384" width="10.421875" style="7" customWidth="1"/>
  </cols>
  <sheetData>
    <row r="1" spans="1:6" ht="12.75">
      <c r="A1" s="8" t="s">
        <v>9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10</v>
      </c>
      <c r="B3" s="4"/>
      <c r="C3" s="2"/>
      <c r="D3" s="4"/>
      <c r="E3" s="5"/>
      <c r="F3" s="2"/>
    </row>
    <row r="4" spans="1:6" ht="12.75">
      <c r="A4" s="8" t="s">
        <v>15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9" t="s">
        <v>16</v>
      </c>
      <c r="D6" s="1" t="s">
        <v>98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1.75" thickBot="1">
      <c r="A8" s="15" t="s">
        <v>3</v>
      </c>
      <c r="B8" s="16" t="s">
        <v>4</v>
      </c>
      <c r="C8" s="17" t="s">
        <v>5</v>
      </c>
      <c r="D8" s="16" t="s">
        <v>12</v>
      </c>
      <c r="E8" s="16" t="s">
        <v>13</v>
      </c>
      <c r="F8" s="19" t="s">
        <v>14</v>
      </c>
    </row>
    <row r="9" spans="1:6" ht="14.25">
      <c r="A9" s="72">
        <v>1</v>
      </c>
      <c r="B9" s="21">
        <v>43906</v>
      </c>
      <c r="C9" s="20">
        <v>34414</v>
      </c>
      <c r="D9" s="20" t="s">
        <v>26</v>
      </c>
      <c r="E9" s="22" t="s">
        <v>27</v>
      </c>
      <c r="F9" s="73">
        <v>1617.66</v>
      </c>
    </row>
    <row r="10" spans="1:6" ht="14.25">
      <c r="A10" s="72">
        <v>2</v>
      </c>
      <c r="B10" s="21">
        <v>43906</v>
      </c>
      <c r="C10" s="20">
        <v>10253</v>
      </c>
      <c r="D10" s="20" t="s">
        <v>28</v>
      </c>
      <c r="E10" s="22" t="s">
        <v>29</v>
      </c>
      <c r="F10" s="73">
        <v>110011.78</v>
      </c>
    </row>
    <row r="11" spans="1:6" ht="14.25">
      <c r="A11" s="72">
        <v>3</v>
      </c>
      <c r="B11" s="21">
        <v>43906</v>
      </c>
      <c r="C11" s="20">
        <v>10257</v>
      </c>
      <c r="D11" s="20" t="s">
        <v>28</v>
      </c>
      <c r="E11" s="22" t="s">
        <v>30</v>
      </c>
      <c r="F11" s="73">
        <v>4611569.03</v>
      </c>
    </row>
    <row r="12" spans="1:6" ht="14.25">
      <c r="A12" s="72">
        <v>4</v>
      </c>
      <c r="B12" s="21">
        <v>43906</v>
      </c>
      <c r="C12" s="20">
        <v>10256</v>
      </c>
      <c r="D12" s="20" t="s">
        <v>28</v>
      </c>
      <c r="E12" s="22" t="s">
        <v>31</v>
      </c>
      <c r="F12" s="73">
        <v>186979.37</v>
      </c>
    </row>
    <row r="13" spans="1:256" ht="14.25">
      <c r="A13" s="72">
        <v>5</v>
      </c>
      <c r="B13" s="21">
        <v>43906</v>
      </c>
      <c r="C13" s="20">
        <v>10255</v>
      </c>
      <c r="D13" s="20" t="s">
        <v>28</v>
      </c>
      <c r="E13" s="22" t="s">
        <v>32</v>
      </c>
      <c r="F13" s="73">
        <v>145991.42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72">
        <v>6</v>
      </c>
      <c r="B14" s="21">
        <v>43906</v>
      </c>
      <c r="C14" s="20">
        <v>10254</v>
      </c>
      <c r="D14" s="20" t="s">
        <v>28</v>
      </c>
      <c r="E14" s="22" t="s">
        <v>33</v>
      </c>
      <c r="F14" s="73">
        <v>101456.03</v>
      </c>
    </row>
    <row r="15" spans="1:6" ht="14.25">
      <c r="A15" s="72">
        <v>7</v>
      </c>
      <c r="B15" s="21">
        <v>43906</v>
      </c>
      <c r="C15" s="20">
        <v>10251</v>
      </c>
      <c r="D15" s="20" t="s">
        <v>28</v>
      </c>
      <c r="E15" s="22" t="s">
        <v>34</v>
      </c>
      <c r="F15" s="73">
        <v>226832.16</v>
      </c>
    </row>
    <row r="16" spans="1:6" ht="14.25">
      <c r="A16" s="72">
        <v>8</v>
      </c>
      <c r="B16" s="21">
        <v>43907</v>
      </c>
      <c r="C16" s="20">
        <v>10265</v>
      </c>
      <c r="D16" s="20" t="s">
        <v>28</v>
      </c>
      <c r="E16" s="22" t="s">
        <v>35</v>
      </c>
      <c r="F16" s="73">
        <v>216590.72</v>
      </c>
    </row>
    <row r="17" spans="1:6" ht="14.25">
      <c r="A17" s="72">
        <v>9</v>
      </c>
      <c r="B17" s="21">
        <v>43907</v>
      </c>
      <c r="C17" s="20">
        <v>10267</v>
      </c>
      <c r="D17" s="20" t="s">
        <v>28</v>
      </c>
      <c r="E17" s="22" t="s">
        <v>36</v>
      </c>
      <c r="F17" s="73">
        <v>246102.78</v>
      </c>
    </row>
    <row r="18" spans="1:6" ht="14.25">
      <c r="A18" s="72">
        <v>10</v>
      </c>
      <c r="B18" s="21">
        <v>43907</v>
      </c>
      <c r="C18" s="20">
        <v>10266</v>
      </c>
      <c r="D18" s="20" t="s">
        <v>28</v>
      </c>
      <c r="E18" s="22" t="s">
        <v>37</v>
      </c>
      <c r="F18" s="73">
        <v>1509667.31</v>
      </c>
    </row>
    <row r="19" spans="1:6" ht="15" thickBot="1">
      <c r="A19" s="74">
        <v>11</v>
      </c>
      <c r="B19" s="66">
        <v>43909</v>
      </c>
      <c r="C19" s="65">
        <v>10278</v>
      </c>
      <c r="D19" s="65" t="s">
        <v>26</v>
      </c>
      <c r="E19" s="67" t="s">
        <v>38</v>
      </c>
      <c r="F19" s="75">
        <v>113314.18</v>
      </c>
    </row>
    <row r="20" spans="1:6" ht="15.75" thickBot="1">
      <c r="A20" s="68" t="s">
        <v>1</v>
      </c>
      <c r="B20" s="69"/>
      <c r="C20" s="69"/>
      <c r="D20" s="69"/>
      <c r="E20" s="70"/>
      <c r="F20" s="71">
        <f>SUM(F9:F19)</f>
        <v>7470132.440000001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2020-03-24T14:15:01Z</cp:lastPrinted>
  <dcterms:created xsi:type="dcterms:W3CDTF">2016-01-19T13:06:09Z</dcterms:created>
  <dcterms:modified xsi:type="dcterms:W3CDTF">2020-03-24T14:15:10Z</dcterms:modified>
  <cp:category/>
  <cp:version/>
  <cp:contentType/>
  <cp:contentStatus/>
</cp:coreProperties>
</file>