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<sst xmlns="http://schemas.openxmlformats.org/spreadsheetml/2006/main" count="351" uniqueCount="116">
  <si>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</si>
  <si>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</si>
  <si>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</si>
  <si>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</si>
  <si>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</si>
  <si>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</si>
  <si>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</si>
  <si>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</si>
  <si>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</si>
  <si>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</si>
  <si>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</si>
  <si>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</si>
  <si>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</si>
  <si>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</si>
  <si>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</si>
  <si>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</si>
  <si>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</si>
  <si>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16-20 noiembrie 2020</t>
  </si>
  <si>
    <t>16,11,2020</t>
  </si>
  <si>
    <t>rompetrol</t>
  </si>
  <si>
    <t>carburanti</t>
  </si>
  <si>
    <t>eta2u</t>
  </si>
  <si>
    <t>servicii</t>
  </si>
  <si>
    <t>depozitarul central</t>
  </si>
  <si>
    <t>servicii isn</t>
  </si>
  <si>
    <t>comaltronic</t>
  </si>
  <si>
    <t>serv</t>
  </si>
  <si>
    <t>ecdl</t>
  </si>
  <si>
    <t>pregatire profesionala</t>
  </si>
  <si>
    <t>17,11,2020</t>
  </si>
  <si>
    <t>digisign</t>
  </si>
  <si>
    <t>reinnoire</t>
  </si>
  <si>
    <t>clean cars</t>
  </si>
  <si>
    <t>servicii spalatorie</t>
  </si>
  <si>
    <t>histria international</t>
  </si>
  <si>
    <t>service auto serus</t>
  </si>
  <si>
    <t>revizie</t>
  </si>
  <si>
    <t>heliosoly</t>
  </si>
  <si>
    <t>serv legatorie</t>
  </si>
  <si>
    <t>xerox romania</t>
  </si>
  <si>
    <t>kit</t>
  </si>
  <si>
    <t xml:space="preserve">monitorul </t>
  </si>
  <si>
    <t>publicari</t>
  </si>
  <si>
    <t>telekom</t>
  </si>
  <si>
    <t>servicii telefonie</t>
  </si>
  <si>
    <t>dgrfp brasov</t>
  </si>
  <si>
    <t xml:space="preserve">serv </t>
  </si>
  <si>
    <t>mfp</t>
  </si>
  <si>
    <t>tva fti</t>
  </si>
  <si>
    <t>alimenatre fti</t>
  </si>
  <si>
    <t>18,11,2020</t>
  </si>
  <si>
    <t>ecogreen construct</t>
  </si>
  <si>
    <t>salubritate</t>
  </si>
  <si>
    <t>mmap</t>
  </si>
  <si>
    <t>romprest</t>
  </si>
  <si>
    <t>elbi electric</t>
  </si>
  <si>
    <t>becuri</t>
  </si>
  <si>
    <t>servicii nebulizare</t>
  </si>
  <si>
    <t>romprest energy</t>
  </si>
  <si>
    <t>inchiriere pubele</t>
  </si>
  <si>
    <t>tmau</t>
  </si>
  <si>
    <t>comision gaze</t>
  </si>
  <si>
    <t>19,11,2020</t>
  </si>
  <si>
    <t>gaze</t>
  </si>
  <si>
    <t>cn posta romana</t>
  </si>
  <si>
    <t>rolf card</t>
  </si>
  <si>
    <t>cartele</t>
  </si>
  <si>
    <t>kit semnatura electronica</t>
  </si>
  <si>
    <t>20,11,2020</t>
  </si>
  <si>
    <t>tva reuters</t>
  </si>
  <si>
    <t>tva bloomberg</t>
  </si>
  <si>
    <t>business information</t>
  </si>
  <si>
    <t>alimentare bloomberg</t>
  </si>
  <si>
    <t>alimentare reuters</t>
  </si>
  <si>
    <t>bcr</t>
  </si>
  <si>
    <t>comision snep</t>
  </si>
  <si>
    <t>total</t>
  </si>
  <si>
    <t>ddd constance perfect</t>
  </si>
  <si>
    <t>servicii postale</t>
  </si>
  <si>
    <t>PERSOANA FIZICA</t>
  </si>
  <si>
    <t xml:space="preserve">cheltuieli judecata </t>
  </si>
  <si>
    <t xml:space="preserve">cheltuieli  judecata si executare </t>
  </si>
  <si>
    <t>PERSOANA JURIDICA</t>
  </si>
  <si>
    <t xml:space="preserve">cheltuieli executare </t>
  </si>
  <si>
    <t>onorariu curator</t>
  </si>
  <si>
    <t xml:space="preserve">cheltuieli serv juridice </t>
  </si>
  <si>
    <t>cheltuieli fotocopiere</t>
  </si>
  <si>
    <t>BUGET DE STAT</t>
  </si>
  <si>
    <t xml:space="preserve">cheltuieli judiciare </t>
  </si>
  <si>
    <t>17.11.2020</t>
  </si>
  <si>
    <t>BIROU EXPERTIZE</t>
  </si>
  <si>
    <t>onorariu expert dosar 14539/236/2018</t>
  </si>
  <si>
    <t>onorariu expert dosar 1977/239/2019</t>
  </si>
  <si>
    <t>onorariu expert dosar 1056/97/2019/a1</t>
  </si>
  <si>
    <t>onorariu expert dosar 1315/320/2020</t>
  </si>
  <si>
    <t>18.11.2020</t>
  </si>
  <si>
    <t>onorariu expert dosar 12501/196/2019</t>
  </si>
  <si>
    <t>onorariu expert dosar 12274/320/2019</t>
  </si>
  <si>
    <t>onorariu expert dosar 14495/197/2019</t>
  </si>
  <si>
    <t>onorariu expert dosar 971/288/2020</t>
  </si>
  <si>
    <t>onorariu expert dosar 1089/288/2020</t>
  </si>
  <si>
    <t>onorariu expert dosar 31478/245/2019</t>
  </si>
  <si>
    <t>19.11.2020</t>
  </si>
  <si>
    <t>onorariu expert dosar 4738/236/2020</t>
  </si>
  <si>
    <t>20.11.2020</t>
  </si>
  <si>
    <t>onorariu expert dosar 5149/306/2017</t>
  </si>
  <si>
    <t>onorariu expert dosar 190/223/2020</t>
  </si>
  <si>
    <t>onorariu expert dosar 272/118/2018/a3</t>
  </si>
  <si>
    <t>onorariu expert dosar 10135/300/2018</t>
  </si>
  <si>
    <t>MFP</t>
  </si>
  <si>
    <t>consemnari CEC LOT 52 LG.164/2014</t>
  </si>
  <si>
    <t>consemnari CEC LOT 89 LG.165/2013</t>
  </si>
  <si>
    <t>poprire DE 127/E/2020</t>
  </si>
  <si>
    <t>poprire DE 268/E/2020</t>
  </si>
  <si>
    <t>poprire DE 1006/2020</t>
  </si>
  <si>
    <t>alimentare cont BT – comision popriri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</si>
</sst>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42" applyFont="1" applyFill="1" applyBorder="1" applyAlignment="1" applyProtection="1">
      <alignment/>
      <protection/>
    </xf>
    <xf numFmtId="0" fontId="0" fillId="0" borderId="21" xfId="0" applyBorder="1" applyAlignment="1">
      <alignment horizontal="center"/>
    </xf>
    <xf numFmtId="164" fontId="0" fillId="0" borderId="22" xfId="42" applyFont="1" applyFill="1" applyBorder="1" applyAlignment="1" applyProtection="1">
      <alignment/>
      <protection/>
    </xf>
    <xf numFmtId="0" fontId="0" fillId="0" borderId="21" xfId="0" applyFill="1" applyBorder="1" applyAlignment="1">
      <alignment horizontal="center"/>
    </xf>
    <xf numFmtId="164" fontId="0" fillId="0" borderId="23" xfId="42" applyFont="1" applyFill="1" applyBorder="1" applyAlignment="1" applyProtection="1">
      <alignment/>
      <protection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42" applyFont="1" applyFill="1" applyBorder="1" applyAlignment="1" applyProtection="1">
      <alignment/>
      <protection/>
    </xf>
    <xf numFmtId="14" fontId="23" fillId="0" borderId="28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wrapText="1"/>
    </xf>
    <xf numFmtId="14" fontId="23" fillId="0" borderId="29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43" fontId="23" fillId="0" borderId="31" xfId="0" applyNumberFormat="1" applyFont="1" applyBorder="1" applyAlignment="1">
      <alignment horizontal="right" vertical="center" wrapText="1"/>
    </xf>
    <xf numFmtId="0" fontId="24" fillId="0" borderId="32" xfId="0" applyFont="1" applyBorder="1" applyAlignment="1">
      <alignment horizontal="center" vertical="center" wrapText="1"/>
    </xf>
    <xf numFmtId="43" fontId="23" fillId="0" borderId="33" xfId="0" applyNumberFormat="1" applyFont="1" applyBorder="1" applyAlignment="1">
      <alignment horizontal="right" vertical="center" wrapText="1"/>
    </xf>
    <xf numFmtId="0" fontId="24" fillId="0" borderId="34" xfId="0" applyFont="1" applyBorder="1" applyAlignment="1">
      <alignment horizontal="center" vertical="center" wrapText="1"/>
    </xf>
    <xf numFmtId="14" fontId="23" fillId="0" borderId="35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43" fontId="23" fillId="0" borderId="36" xfId="0" applyNumberFormat="1" applyFont="1" applyBorder="1" applyAlignment="1">
      <alignment horizontal="right" vertical="center" wrapText="1"/>
    </xf>
    <xf numFmtId="0" fontId="25" fillId="0" borderId="37" xfId="62" applyFont="1" applyFill="1" applyBorder="1" applyAlignment="1">
      <alignment horizontal="center" vertical="center"/>
      <protection/>
    </xf>
    <xf numFmtId="0" fontId="25" fillId="0" borderId="37" xfId="59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9" xfId="0" applyFont="1" applyBorder="1" applyAlignment="1">
      <alignment horizontal="justify"/>
    </xf>
    <xf numFmtId="168" fontId="25" fillId="0" borderId="37" xfId="0" applyNumberFormat="1" applyFont="1" applyBorder="1" applyAlignment="1">
      <alignment/>
    </xf>
    <xf numFmtId="0" fontId="26" fillId="0" borderId="37" xfId="61" applyFont="1" applyFill="1" applyBorder="1" applyAlignment="1">
      <alignment/>
      <protection/>
    </xf>
    <xf numFmtId="0" fontId="0" fillId="0" borderId="37" xfId="0" applyFont="1" applyBorder="1" applyAlignment="1">
      <alignment/>
    </xf>
    <xf numFmtId="168" fontId="26" fillId="0" borderId="37" xfId="0" applyNumberFormat="1" applyFont="1" applyBorder="1" applyAlignment="1">
      <alignment/>
    </xf>
    <xf numFmtId="0" fontId="0" fillId="0" borderId="0" xfId="60" applyFont="1">
      <alignment/>
      <protection/>
    </xf>
    <xf numFmtId="0" fontId="25" fillId="0" borderId="37" xfId="59" applyFont="1" applyFill="1" applyBorder="1" applyAlignment="1">
      <alignment horizontal="center"/>
      <protection/>
    </xf>
    <xf numFmtId="167" fontId="25" fillId="0" borderId="37" xfId="59" applyNumberFormat="1" applyFont="1" applyFill="1" applyBorder="1" applyAlignment="1">
      <alignment horizontal="center"/>
      <protection/>
    </xf>
    <xf numFmtId="0" fontId="25" fillId="0" borderId="37" xfId="0" applyFont="1" applyBorder="1" applyAlignment="1">
      <alignment/>
    </xf>
    <xf numFmtId="168" fontId="24" fillId="0" borderId="37" xfId="0" applyNumberFormat="1" applyFont="1" applyBorder="1" applyAlignment="1">
      <alignment/>
    </xf>
    <xf numFmtId="0" fontId="25" fillId="0" borderId="37" xfId="0" applyFont="1" applyBorder="1" applyAlignment="1">
      <alignment horizontal="justify"/>
    </xf>
    <xf numFmtId="0" fontId="24" fillId="0" borderId="34" xfId="59" applyFont="1" applyFill="1" applyBorder="1" applyAlignment="1">
      <alignment horizontal="center"/>
      <protection/>
    </xf>
    <xf numFmtId="167" fontId="24" fillId="0" borderId="35" xfId="59" applyNumberFormat="1" applyFont="1" applyFill="1" applyBorder="1" applyAlignment="1">
      <alignment horizontal="center"/>
      <protection/>
    </xf>
    <xf numFmtId="0" fontId="24" fillId="0" borderId="35" xfId="59" applyFont="1" applyFill="1" applyBorder="1" applyAlignment="1">
      <alignment horizontal="center"/>
      <protection/>
    </xf>
    <xf numFmtId="0" fontId="24" fillId="0" borderId="35" xfId="0" applyFont="1" applyBorder="1" applyAlignment="1">
      <alignment/>
    </xf>
    <xf numFmtId="4" fontId="0" fillId="0" borderId="36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4">
      <selection activeCell="D62" sqref="D6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6" t="s">
        <v>16</v>
      </c>
      <c r="E5" s="7" t="s">
        <v>17</v>
      </c>
    </row>
    <row r="6" ht="13.5" thickBot="1"/>
    <row r="7" spans="1:6" ht="68.25" customHeight="1" thickBot="1">
      <c r="A7" s="8" t="s">
        <v>3</v>
      </c>
      <c r="B7" s="9" t="s">
        <v>4</v>
      </c>
      <c r="C7" s="10" t="s">
        <v>5</v>
      </c>
      <c r="D7" s="9" t="s">
        <v>6</v>
      </c>
      <c r="E7" s="9" t="s">
        <v>7</v>
      </c>
      <c r="F7" s="11" t="s">
        <v>8</v>
      </c>
    </row>
    <row r="8" spans="1:6" ht="12.75">
      <c r="A8" s="31">
        <v>1</v>
      </c>
      <c r="B8" s="22" t="s">
        <v>18</v>
      </c>
      <c r="C8" s="23">
        <v>9328</v>
      </c>
      <c r="D8" s="17" t="s">
        <v>19</v>
      </c>
      <c r="E8" s="17" t="s">
        <v>20</v>
      </c>
      <c r="F8" s="32">
        <v>10559.96</v>
      </c>
    </row>
    <row r="9" spans="1:6" ht="12.75">
      <c r="A9" s="33">
        <v>2</v>
      </c>
      <c r="B9" s="24" t="s">
        <v>18</v>
      </c>
      <c r="C9" s="25">
        <v>9327</v>
      </c>
      <c r="D9" s="18" t="s">
        <v>21</v>
      </c>
      <c r="E9" s="18" t="s">
        <v>22</v>
      </c>
      <c r="F9" s="34">
        <v>165956.3</v>
      </c>
    </row>
    <row r="10" spans="1:6" ht="12.75">
      <c r="A10" s="35">
        <v>3</v>
      </c>
      <c r="B10" s="24" t="s">
        <v>18</v>
      </c>
      <c r="C10" s="26">
        <v>9329</v>
      </c>
      <c r="D10" s="17" t="s">
        <v>23</v>
      </c>
      <c r="E10" s="17" t="s">
        <v>24</v>
      </c>
      <c r="F10" s="34">
        <v>537</v>
      </c>
    </row>
    <row r="11" spans="1:6" ht="12.75">
      <c r="A11" s="35">
        <v>4</v>
      </c>
      <c r="B11" s="24" t="s">
        <v>18</v>
      </c>
      <c r="C11" s="26">
        <v>9326</v>
      </c>
      <c r="D11" s="17" t="s">
        <v>25</v>
      </c>
      <c r="E11" s="17" t="s">
        <v>26</v>
      </c>
      <c r="F11" s="34">
        <v>1188.81</v>
      </c>
    </row>
    <row r="12" spans="1:6" ht="12.75">
      <c r="A12" s="35">
        <f>A11+1</f>
        <v>5</v>
      </c>
      <c r="B12" s="24" t="s">
        <v>18</v>
      </c>
      <c r="C12" s="26">
        <v>9330</v>
      </c>
      <c r="D12" s="17" t="s">
        <v>27</v>
      </c>
      <c r="E12" s="17" t="s">
        <v>28</v>
      </c>
      <c r="F12" s="34">
        <v>624.75</v>
      </c>
    </row>
    <row r="13" spans="1:6" ht="12.75">
      <c r="A13" s="35">
        <f>A12+1</f>
        <v>6</v>
      </c>
      <c r="B13" s="24" t="s">
        <v>29</v>
      </c>
      <c r="C13" s="26">
        <v>9358</v>
      </c>
      <c r="D13" s="17" t="s">
        <v>30</v>
      </c>
      <c r="E13" s="17" t="s">
        <v>31</v>
      </c>
      <c r="F13" s="34">
        <v>77.35</v>
      </c>
    </row>
    <row r="14" spans="1:6" ht="12.75">
      <c r="A14" s="35">
        <f>A13+1</f>
        <v>7</v>
      </c>
      <c r="B14" s="24" t="s">
        <v>29</v>
      </c>
      <c r="C14" s="26">
        <v>9359</v>
      </c>
      <c r="D14" s="17" t="s">
        <v>32</v>
      </c>
      <c r="E14" s="17" t="s">
        <v>33</v>
      </c>
      <c r="F14" s="34">
        <v>698</v>
      </c>
    </row>
    <row r="15" spans="1:6" ht="12.75">
      <c r="A15" s="35">
        <f>A14+1</f>
        <v>8</v>
      </c>
      <c r="B15" s="24" t="s">
        <v>29</v>
      </c>
      <c r="C15" s="26">
        <v>9362</v>
      </c>
      <c r="D15" s="17" t="s">
        <v>34</v>
      </c>
      <c r="E15" s="17" t="s">
        <v>26</v>
      </c>
      <c r="F15" s="34">
        <v>1374.45</v>
      </c>
    </row>
    <row r="16" spans="1:6" ht="12.75">
      <c r="A16" s="35">
        <v>9</v>
      </c>
      <c r="B16" s="24" t="s">
        <v>29</v>
      </c>
      <c r="C16" s="26">
        <v>9367</v>
      </c>
      <c r="D16" s="17" t="s">
        <v>35</v>
      </c>
      <c r="E16" s="17" t="s">
        <v>36</v>
      </c>
      <c r="F16" s="34">
        <v>95.2</v>
      </c>
    </row>
    <row r="17" spans="1:6" ht="12.75">
      <c r="A17" s="35">
        <f aca="true" t="shared" si="0" ref="A17:A48">A16+1</f>
        <v>10</v>
      </c>
      <c r="B17" s="24" t="s">
        <v>29</v>
      </c>
      <c r="C17" s="26">
        <v>9368</v>
      </c>
      <c r="D17" s="17" t="s">
        <v>37</v>
      </c>
      <c r="E17" s="17" t="s">
        <v>38</v>
      </c>
      <c r="F17" s="34">
        <v>4641.07</v>
      </c>
    </row>
    <row r="18" spans="1:6" ht="12.75">
      <c r="A18" s="35">
        <f t="shared" si="0"/>
        <v>11</v>
      </c>
      <c r="B18" s="24" t="s">
        <v>29</v>
      </c>
      <c r="C18" s="26">
        <v>9364</v>
      </c>
      <c r="D18" s="17" t="s">
        <v>39</v>
      </c>
      <c r="E18" s="17" t="s">
        <v>22</v>
      </c>
      <c r="F18" s="34">
        <v>98731.85</v>
      </c>
    </row>
    <row r="19" spans="1:6" ht="12.75">
      <c r="A19" s="35">
        <f t="shared" si="0"/>
        <v>12</v>
      </c>
      <c r="B19" s="24" t="s">
        <v>29</v>
      </c>
      <c r="C19" s="26">
        <v>9357</v>
      </c>
      <c r="D19" s="17" t="s">
        <v>30</v>
      </c>
      <c r="E19" s="17" t="s">
        <v>40</v>
      </c>
      <c r="F19" s="34">
        <v>1047.2</v>
      </c>
    </row>
    <row r="20" spans="1:6" ht="12.75">
      <c r="A20" s="35">
        <f t="shared" si="0"/>
        <v>13</v>
      </c>
      <c r="B20" s="24" t="s">
        <v>29</v>
      </c>
      <c r="C20" s="26">
        <v>9361</v>
      </c>
      <c r="D20" s="17" t="s">
        <v>41</v>
      </c>
      <c r="E20" s="17" t="s">
        <v>42</v>
      </c>
      <c r="F20" s="34">
        <v>244</v>
      </c>
    </row>
    <row r="21" spans="1:6" ht="12.75">
      <c r="A21" s="35">
        <f t="shared" si="0"/>
        <v>14</v>
      </c>
      <c r="B21" s="24" t="s">
        <v>29</v>
      </c>
      <c r="C21" s="26">
        <v>9360</v>
      </c>
      <c r="D21" s="17" t="s">
        <v>43</v>
      </c>
      <c r="E21" s="17" t="s">
        <v>44</v>
      </c>
      <c r="F21" s="34">
        <v>793.29</v>
      </c>
    </row>
    <row r="22" spans="1:6" ht="12.75">
      <c r="A22" s="35">
        <f t="shared" si="0"/>
        <v>15</v>
      </c>
      <c r="B22" s="24" t="s">
        <v>29</v>
      </c>
      <c r="C22" s="26">
        <v>9363</v>
      </c>
      <c r="D22" s="17" t="s">
        <v>45</v>
      </c>
      <c r="E22" s="17" t="s">
        <v>46</v>
      </c>
      <c r="F22" s="34">
        <v>201.1</v>
      </c>
    </row>
    <row r="23" spans="1:6" ht="12.75">
      <c r="A23" s="35">
        <f t="shared" si="0"/>
        <v>16</v>
      </c>
      <c r="B23" s="24" t="s">
        <v>29</v>
      </c>
      <c r="C23" s="25">
        <v>9366</v>
      </c>
      <c r="D23" s="18" t="s">
        <v>47</v>
      </c>
      <c r="E23" s="18" t="s">
        <v>48</v>
      </c>
      <c r="F23" s="34">
        <v>3313</v>
      </c>
    </row>
    <row r="24" spans="1:6" ht="12.75">
      <c r="A24" s="35">
        <f t="shared" si="0"/>
        <v>17</v>
      </c>
      <c r="B24" s="24" t="s">
        <v>29</v>
      </c>
      <c r="C24" s="27">
        <v>9635</v>
      </c>
      <c r="D24" s="18" t="s">
        <v>47</v>
      </c>
      <c r="E24" s="17" t="s">
        <v>49</v>
      </c>
      <c r="F24" s="36">
        <v>17600</v>
      </c>
    </row>
    <row r="25" spans="1:6" ht="12.75">
      <c r="A25" s="35">
        <f t="shared" si="0"/>
        <v>18</v>
      </c>
      <c r="B25" s="24" t="s">
        <v>50</v>
      </c>
      <c r="C25" s="27">
        <v>9369</v>
      </c>
      <c r="D25" s="20" t="s">
        <v>51</v>
      </c>
      <c r="E25" s="20" t="s">
        <v>52</v>
      </c>
      <c r="F25" s="36">
        <v>9889.61</v>
      </c>
    </row>
    <row r="26" spans="1:6" ht="12.75">
      <c r="A26" s="35">
        <f t="shared" si="0"/>
        <v>19</v>
      </c>
      <c r="B26" s="24" t="s">
        <v>50</v>
      </c>
      <c r="C26" s="27">
        <v>9370</v>
      </c>
      <c r="D26" s="17" t="s">
        <v>53</v>
      </c>
      <c r="E26" s="17" t="s">
        <v>52</v>
      </c>
      <c r="F26" s="36">
        <v>371.9</v>
      </c>
    </row>
    <row r="27" spans="1:6" ht="12.75">
      <c r="A27" s="35">
        <f t="shared" si="0"/>
        <v>20</v>
      </c>
      <c r="B27" s="28" t="s">
        <v>50</v>
      </c>
      <c r="C27" s="27">
        <v>9372</v>
      </c>
      <c r="D27" s="19" t="s">
        <v>54</v>
      </c>
      <c r="E27" s="19" t="s">
        <v>52</v>
      </c>
      <c r="F27" s="36">
        <v>1142.38</v>
      </c>
    </row>
    <row r="28" spans="1:6" ht="12.75">
      <c r="A28" s="35">
        <f t="shared" si="0"/>
        <v>21</v>
      </c>
      <c r="B28" s="28" t="s">
        <v>50</v>
      </c>
      <c r="C28" s="27">
        <v>9374</v>
      </c>
      <c r="D28" s="19" t="s">
        <v>55</v>
      </c>
      <c r="E28" s="19" t="s">
        <v>56</v>
      </c>
      <c r="F28" s="36">
        <v>1746.92</v>
      </c>
    </row>
    <row r="29" spans="1:6" ht="12.75">
      <c r="A29" s="35">
        <f t="shared" si="0"/>
        <v>22</v>
      </c>
      <c r="B29" s="28" t="s">
        <v>50</v>
      </c>
      <c r="C29" s="27">
        <v>9375</v>
      </c>
      <c r="D29" s="19" t="s">
        <v>77</v>
      </c>
      <c r="E29" s="19" t="s">
        <v>57</v>
      </c>
      <c r="F29" s="36">
        <v>436.25</v>
      </c>
    </row>
    <row r="30" spans="1:6" ht="12.75">
      <c r="A30" s="35">
        <f t="shared" si="0"/>
        <v>23</v>
      </c>
      <c r="B30" s="28" t="s">
        <v>50</v>
      </c>
      <c r="C30" s="27">
        <v>9373</v>
      </c>
      <c r="D30" s="19" t="s">
        <v>58</v>
      </c>
      <c r="E30" s="19" t="s">
        <v>59</v>
      </c>
      <c r="F30" s="36">
        <v>160.65</v>
      </c>
    </row>
    <row r="31" spans="1:6" ht="12.75">
      <c r="A31" s="35">
        <f t="shared" si="0"/>
        <v>24</v>
      </c>
      <c r="B31" s="28" t="s">
        <v>50</v>
      </c>
      <c r="C31" s="27">
        <v>9371</v>
      </c>
      <c r="D31" s="19" t="s">
        <v>53</v>
      </c>
      <c r="E31" s="19" t="s">
        <v>60</v>
      </c>
      <c r="F31" s="36">
        <v>10.78</v>
      </c>
    </row>
    <row r="32" spans="1:6" ht="12.75">
      <c r="A32" s="35">
        <f t="shared" si="0"/>
        <v>25</v>
      </c>
      <c r="B32" s="28" t="s">
        <v>50</v>
      </c>
      <c r="C32" s="27">
        <v>9396</v>
      </c>
      <c r="D32" s="19" t="s">
        <v>47</v>
      </c>
      <c r="E32" s="19" t="s">
        <v>61</v>
      </c>
      <c r="F32" s="36">
        <v>455</v>
      </c>
    </row>
    <row r="33" spans="1:6" ht="12.75">
      <c r="A33" s="35">
        <f t="shared" si="0"/>
        <v>26</v>
      </c>
      <c r="B33" s="28" t="s">
        <v>62</v>
      </c>
      <c r="C33" s="27">
        <v>9399</v>
      </c>
      <c r="D33" s="19" t="s">
        <v>53</v>
      </c>
      <c r="E33" s="19" t="s">
        <v>63</v>
      </c>
      <c r="F33" s="36">
        <v>98.12</v>
      </c>
    </row>
    <row r="34" spans="1:6" ht="12.75">
      <c r="A34" s="35">
        <f t="shared" si="0"/>
        <v>27</v>
      </c>
      <c r="B34" s="28" t="s">
        <v>62</v>
      </c>
      <c r="C34" s="27">
        <v>9400</v>
      </c>
      <c r="D34" s="19" t="s">
        <v>53</v>
      </c>
      <c r="E34" s="19" t="s">
        <v>52</v>
      </c>
      <c r="F34" s="36">
        <v>669.22</v>
      </c>
    </row>
    <row r="35" spans="1:6" ht="12.75">
      <c r="A35" s="35">
        <f t="shared" si="0"/>
        <v>28</v>
      </c>
      <c r="B35" s="28" t="s">
        <v>62</v>
      </c>
      <c r="C35" s="27">
        <v>9401</v>
      </c>
      <c r="D35" s="19" t="s">
        <v>64</v>
      </c>
      <c r="E35" s="19" t="s">
        <v>78</v>
      </c>
      <c r="F35" s="36">
        <v>5798.57</v>
      </c>
    </row>
    <row r="36" spans="1:6" ht="12.75">
      <c r="A36" s="35">
        <f t="shared" si="0"/>
        <v>29</v>
      </c>
      <c r="B36" s="28" t="s">
        <v>62</v>
      </c>
      <c r="C36" s="27">
        <v>9402</v>
      </c>
      <c r="D36" s="19" t="s">
        <v>39</v>
      </c>
      <c r="E36" s="19" t="s">
        <v>22</v>
      </c>
      <c r="F36" s="36">
        <v>4685.84</v>
      </c>
    </row>
    <row r="37" spans="1:6" ht="12.75">
      <c r="A37" s="35">
        <f t="shared" si="0"/>
        <v>30</v>
      </c>
      <c r="B37" s="28" t="s">
        <v>62</v>
      </c>
      <c r="C37" s="27">
        <v>9417</v>
      </c>
      <c r="D37" s="19" t="s">
        <v>65</v>
      </c>
      <c r="E37" s="19" t="s">
        <v>66</v>
      </c>
      <c r="F37" s="36">
        <v>21.06</v>
      </c>
    </row>
    <row r="38" spans="1:6" ht="12.75">
      <c r="A38" s="35">
        <f t="shared" si="0"/>
        <v>31</v>
      </c>
      <c r="B38" s="28" t="s">
        <v>62</v>
      </c>
      <c r="C38" s="27">
        <v>9418</v>
      </c>
      <c r="D38" s="19" t="s">
        <v>77</v>
      </c>
      <c r="E38" s="19" t="s">
        <v>57</v>
      </c>
      <c r="F38" s="36">
        <v>424.83</v>
      </c>
    </row>
    <row r="39" spans="1:6" ht="12.75">
      <c r="A39" s="35">
        <f t="shared" si="0"/>
        <v>32</v>
      </c>
      <c r="B39" s="28" t="s">
        <v>62</v>
      </c>
      <c r="C39" s="27">
        <v>9416</v>
      </c>
      <c r="D39" s="19" t="s">
        <v>30</v>
      </c>
      <c r="E39" s="19" t="s">
        <v>67</v>
      </c>
      <c r="F39" s="36">
        <v>761.6</v>
      </c>
    </row>
    <row r="40" spans="1:6" ht="12.75">
      <c r="A40" s="35">
        <f t="shared" si="0"/>
        <v>33</v>
      </c>
      <c r="B40" s="28" t="s">
        <v>68</v>
      </c>
      <c r="C40" s="27">
        <v>9423</v>
      </c>
      <c r="D40" s="19" t="s">
        <v>47</v>
      </c>
      <c r="E40" s="19" t="s">
        <v>69</v>
      </c>
      <c r="F40" s="36">
        <v>11471</v>
      </c>
    </row>
    <row r="41" spans="1:6" ht="12.75">
      <c r="A41" s="35">
        <f t="shared" si="0"/>
        <v>34</v>
      </c>
      <c r="B41" s="28" t="s">
        <v>68</v>
      </c>
      <c r="C41" s="27">
        <v>9424</v>
      </c>
      <c r="D41" s="19" t="s">
        <v>47</v>
      </c>
      <c r="E41" s="19" t="s">
        <v>70</v>
      </c>
      <c r="F41" s="36">
        <v>7302</v>
      </c>
    </row>
    <row r="42" spans="1:6" ht="12.75">
      <c r="A42" s="35">
        <f t="shared" si="0"/>
        <v>35</v>
      </c>
      <c r="B42" s="28" t="s">
        <v>68</v>
      </c>
      <c r="C42" s="27">
        <v>9442</v>
      </c>
      <c r="D42" s="19" t="s">
        <v>71</v>
      </c>
      <c r="E42" s="19" t="s">
        <v>22</v>
      </c>
      <c r="F42" s="36">
        <v>108169.23</v>
      </c>
    </row>
    <row r="43" spans="1:6" ht="12.75">
      <c r="A43" s="35">
        <f t="shared" si="0"/>
        <v>36</v>
      </c>
      <c r="B43" s="28" t="s">
        <v>68</v>
      </c>
      <c r="C43" s="27">
        <v>9422</v>
      </c>
      <c r="D43" s="19" t="s">
        <v>47</v>
      </c>
      <c r="E43" s="19" t="s">
        <v>72</v>
      </c>
      <c r="F43" s="36">
        <v>39450</v>
      </c>
    </row>
    <row r="44" spans="1:6" ht="12.75">
      <c r="A44" s="35">
        <f t="shared" si="0"/>
        <v>37</v>
      </c>
      <c r="B44" s="28" t="s">
        <v>68</v>
      </c>
      <c r="C44" s="27">
        <v>9421</v>
      </c>
      <c r="D44" s="19" t="s">
        <v>47</v>
      </c>
      <c r="E44" s="19" t="s">
        <v>73</v>
      </c>
      <c r="F44" s="36">
        <v>60750</v>
      </c>
    </row>
    <row r="45" spans="1:6" ht="12.75">
      <c r="A45" s="35">
        <f t="shared" si="0"/>
        <v>38</v>
      </c>
      <c r="B45" s="28" t="s">
        <v>68</v>
      </c>
      <c r="C45" s="27">
        <v>9443</v>
      </c>
      <c r="D45" s="19" t="s">
        <v>30</v>
      </c>
      <c r="E45" s="19" t="s">
        <v>67</v>
      </c>
      <c r="F45" s="36">
        <v>95.2</v>
      </c>
    </row>
    <row r="46" spans="1:6" ht="12.75">
      <c r="A46" s="35">
        <f t="shared" si="0"/>
        <v>39</v>
      </c>
      <c r="B46" s="28" t="s">
        <v>68</v>
      </c>
      <c r="C46" s="27">
        <v>9439</v>
      </c>
      <c r="D46" s="19" t="s">
        <v>74</v>
      </c>
      <c r="E46" s="19" t="s">
        <v>75</v>
      </c>
      <c r="F46" s="36">
        <v>47048.83</v>
      </c>
    </row>
    <row r="47" spans="1:6" ht="12.75">
      <c r="A47" s="35">
        <f t="shared" si="0"/>
        <v>40</v>
      </c>
      <c r="B47" s="28" t="s">
        <v>68</v>
      </c>
      <c r="C47" s="27">
        <v>9440</v>
      </c>
      <c r="D47" s="19" t="s">
        <v>74</v>
      </c>
      <c r="E47" s="19" t="s">
        <v>75</v>
      </c>
      <c r="F47" s="36">
        <v>33635.55</v>
      </c>
    </row>
    <row r="48" spans="1:6" ht="12.75">
      <c r="A48" s="35">
        <f t="shared" si="0"/>
        <v>41</v>
      </c>
      <c r="B48" s="29" t="s">
        <v>68</v>
      </c>
      <c r="C48" s="30">
        <v>9441</v>
      </c>
      <c r="D48" s="21" t="s">
        <v>74</v>
      </c>
      <c r="E48" s="21" t="s">
        <v>75</v>
      </c>
      <c r="F48" s="37">
        <v>266776</v>
      </c>
    </row>
    <row r="49" spans="1:6" ht="19.5" customHeight="1" thickBot="1">
      <c r="A49" s="38"/>
      <c r="B49" s="39"/>
      <c r="C49" s="40"/>
      <c r="D49" s="41"/>
      <c r="E49" s="42" t="s">
        <v>76</v>
      </c>
      <c r="F49" s="43">
        <f>SUM(F8:F48)</f>
        <v>909053.87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67">
      <selection activeCell="K21" sqref="K21"/>
    </sheetView>
  </sheetViews>
  <sheetFormatPr defaultColWidth="10.421875" defaultRowHeight="12.75"/>
  <cols>
    <col min="1" max="1" width="9.421875" style="63" customWidth="1"/>
    <col min="2" max="2" width="17.28125" style="63" customWidth="1"/>
    <col min="3" max="3" width="14.7109375" style="63" customWidth="1"/>
    <col min="4" max="4" width="24.7109375" style="63" customWidth="1"/>
    <col min="5" max="5" width="39.421875" style="63" customWidth="1"/>
    <col min="6" max="6" width="15.00390625" style="63" customWidth="1"/>
    <col min="7" max="16384" width="10.421875" style="63" customWidth="1"/>
  </cols>
  <sheetData>
    <row r="1" spans="1:6" ht="12.75">
      <c r="A1" s="2" t="s">
        <v>9</v>
      </c>
      <c r="B1" s="62"/>
      <c r="C1" s="3"/>
      <c r="D1" s="3"/>
      <c r="E1" s="62"/>
      <c r="F1" s="62"/>
    </row>
    <row r="2" spans="2:6" ht="12.75">
      <c r="B2" s="62"/>
      <c r="C2" s="62"/>
      <c r="D2" s="62"/>
      <c r="E2" s="62"/>
      <c r="F2" s="62"/>
    </row>
    <row r="3" spans="1:6" ht="12.75">
      <c r="A3" s="2" t="s">
        <v>10</v>
      </c>
      <c r="B3" s="3"/>
      <c r="C3" s="62"/>
      <c r="D3" s="3"/>
      <c r="E3" s="64"/>
      <c r="F3" s="62"/>
    </row>
    <row r="4" spans="1:6" ht="12.75">
      <c r="A4" s="2" t="s">
        <v>11</v>
      </c>
      <c r="B4" s="3"/>
      <c r="C4" s="62"/>
      <c r="D4" s="3"/>
      <c r="E4" s="62"/>
      <c r="F4" s="3"/>
    </row>
    <row r="5" spans="1:6" ht="12.75">
      <c r="A5" s="62"/>
      <c r="B5" s="3"/>
      <c r="C5" s="62"/>
      <c r="D5" s="62"/>
      <c r="E5" s="62"/>
      <c r="F5" s="62"/>
    </row>
    <row r="6" spans="1:6" ht="12.75">
      <c r="A6" s="62"/>
      <c r="B6" s="4"/>
      <c r="C6" s="6" t="s">
        <v>16</v>
      </c>
      <c r="D6" s="7" t="s">
        <v>17</v>
      </c>
      <c r="E6" s="62"/>
      <c r="F6" s="62"/>
    </row>
    <row r="7" spans="1:6" ht="13.5" thickBot="1">
      <c r="A7" s="62"/>
      <c r="B7" s="62"/>
      <c r="C7" s="62"/>
      <c r="D7" s="62"/>
      <c r="E7" s="62"/>
      <c r="F7" s="62"/>
    </row>
    <row r="8" spans="1:6" ht="51.75" thickBot="1">
      <c r="A8" s="12" t="s">
        <v>3</v>
      </c>
      <c r="B8" s="13" t="s">
        <v>4</v>
      </c>
      <c r="C8" s="14" t="s">
        <v>5</v>
      </c>
      <c r="D8" s="13" t="s">
        <v>12</v>
      </c>
      <c r="E8" s="13" t="s">
        <v>13</v>
      </c>
      <c r="F8" s="15" t="s">
        <v>14</v>
      </c>
    </row>
    <row r="9" spans="1:6" ht="12.75">
      <c r="A9" s="51">
        <v>1</v>
      </c>
      <c r="B9" s="48">
        <v>44151</v>
      </c>
      <c r="C9" s="49">
        <v>9315</v>
      </c>
      <c r="D9" s="49" t="s">
        <v>79</v>
      </c>
      <c r="E9" s="50" t="s">
        <v>80</v>
      </c>
      <c r="F9" s="52">
        <v>3000</v>
      </c>
    </row>
    <row r="10" spans="1:6" ht="12.75">
      <c r="A10" s="53">
        <v>2</v>
      </c>
      <c r="B10" s="44">
        <v>44151</v>
      </c>
      <c r="C10" s="45">
        <v>9316</v>
      </c>
      <c r="D10" s="45" t="s">
        <v>79</v>
      </c>
      <c r="E10" s="46" t="s">
        <v>81</v>
      </c>
      <c r="F10" s="54">
        <v>2059.15</v>
      </c>
    </row>
    <row r="11" spans="1:6" ht="12.75">
      <c r="A11" s="53">
        <v>3</v>
      </c>
      <c r="B11" s="44">
        <v>44151</v>
      </c>
      <c r="C11" s="47">
        <v>9317</v>
      </c>
      <c r="D11" s="45" t="s">
        <v>82</v>
      </c>
      <c r="E11" s="46" t="s">
        <v>83</v>
      </c>
      <c r="F11" s="54">
        <v>4772.29</v>
      </c>
    </row>
    <row r="12" spans="1:6" ht="12.75">
      <c r="A12" s="53">
        <v>4</v>
      </c>
      <c r="B12" s="44">
        <v>44151</v>
      </c>
      <c r="C12" s="45">
        <v>9321</v>
      </c>
      <c r="D12" s="45" t="s">
        <v>82</v>
      </c>
      <c r="E12" s="46" t="s">
        <v>80</v>
      </c>
      <c r="F12" s="54">
        <v>5807</v>
      </c>
    </row>
    <row r="13" spans="1:256" ht="12.75">
      <c r="A13" s="53">
        <v>5</v>
      </c>
      <c r="B13" s="44">
        <v>44151</v>
      </c>
      <c r="C13" s="45">
        <v>9323</v>
      </c>
      <c r="D13" s="45" t="s">
        <v>79</v>
      </c>
      <c r="E13" s="46" t="s">
        <v>84</v>
      </c>
      <c r="F13" s="54">
        <v>600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6" ht="12.75">
      <c r="A14" s="53">
        <v>6</v>
      </c>
      <c r="B14" s="44">
        <v>44151</v>
      </c>
      <c r="C14" s="45">
        <v>9332</v>
      </c>
      <c r="D14" s="45" t="s">
        <v>82</v>
      </c>
      <c r="E14" s="46" t="s">
        <v>85</v>
      </c>
      <c r="F14" s="54">
        <v>74009.17</v>
      </c>
    </row>
    <row r="15" spans="1:6" ht="12.75">
      <c r="A15" s="53">
        <v>7</v>
      </c>
      <c r="B15" s="44">
        <v>44151</v>
      </c>
      <c r="C15" s="45">
        <v>9333</v>
      </c>
      <c r="D15" s="45" t="s">
        <v>82</v>
      </c>
      <c r="E15" s="46" t="s">
        <v>85</v>
      </c>
      <c r="F15" s="54">
        <v>137433.21</v>
      </c>
    </row>
    <row r="16" spans="1:6" ht="12.75">
      <c r="A16" s="53">
        <v>8</v>
      </c>
      <c r="B16" s="44">
        <v>44151</v>
      </c>
      <c r="C16" s="45">
        <v>9331</v>
      </c>
      <c r="D16" s="45" t="s">
        <v>82</v>
      </c>
      <c r="E16" s="46" t="s">
        <v>85</v>
      </c>
      <c r="F16" s="54">
        <v>91044.13</v>
      </c>
    </row>
    <row r="17" spans="1:6" ht="12.75">
      <c r="A17" s="53">
        <v>9</v>
      </c>
      <c r="B17" s="44">
        <v>44151</v>
      </c>
      <c r="C17" s="45">
        <v>9322</v>
      </c>
      <c r="D17" s="45" t="s">
        <v>82</v>
      </c>
      <c r="E17" s="46" t="s">
        <v>86</v>
      </c>
      <c r="F17" s="54">
        <v>19.64</v>
      </c>
    </row>
    <row r="18" spans="1:6" ht="12.75">
      <c r="A18" s="53">
        <v>10</v>
      </c>
      <c r="B18" s="44">
        <v>44151</v>
      </c>
      <c r="C18" s="45">
        <v>9320</v>
      </c>
      <c r="D18" s="45" t="s">
        <v>82</v>
      </c>
      <c r="E18" s="46" t="s">
        <v>80</v>
      </c>
      <c r="F18" s="54">
        <v>3550</v>
      </c>
    </row>
    <row r="19" spans="1:6" ht="12.75">
      <c r="A19" s="53">
        <v>11</v>
      </c>
      <c r="B19" s="44">
        <v>44151</v>
      </c>
      <c r="C19" s="45">
        <v>9318</v>
      </c>
      <c r="D19" s="45" t="s">
        <v>79</v>
      </c>
      <c r="E19" s="46" t="s">
        <v>80</v>
      </c>
      <c r="F19" s="54">
        <v>1240</v>
      </c>
    </row>
    <row r="20" spans="1:6" ht="12.75">
      <c r="A20" s="53">
        <v>12</v>
      </c>
      <c r="B20" s="44">
        <v>44151</v>
      </c>
      <c r="C20" s="45">
        <v>9319</v>
      </c>
      <c r="D20" s="45" t="s">
        <v>82</v>
      </c>
      <c r="E20" s="46" t="s">
        <v>80</v>
      </c>
      <c r="F20" s="54">
        <v>2050</v>
      </c>
    </row>
    <row r="21" spans="1:6" ht="12.75">
      <c r="A21" s="53">
        <v>13</v>
      </c>
      <c r="B21" s="44">
        <v>44152</v>
      </c>
      <c r="C21" s="45">
        <v>9334</v>
      </c>
      <c r="D21" s="45" t="s">
        <v>82</v>
      </c>
      <c r="E21" s="46" t="s">
        <v>81</v>
      </c>
      <c r="F21" s="54">
        <v>13949.19</v>
      </c>
    </row>
    <row r="22" spans="1:6" ht="12.75">
      <c r="A22" s="53">
        <v>14</v>
      </c>
      <c r="B22" s="44">
        <v>44152</v>
      </c>
      <c r="C22" s="45">
        <v>9335</v>
      </c>
      <c r="D22" s="45" t="s">
        <v>79</v>
      </c>
      <c r="E22" s="46" t="s">
        <v>80</v>
      </c>
      <c r="F22" s="54">
        <v>4000</v>
      </c>
    </row>
    <row r="23" spans="1:6" ht="12.75">
      <c r="A23" s="53">
        <v>15</v>
      </c>
      <c r="B23" s="44">
        <v>44152</v>
      </c>
      <c r="C23" s="45">
        <v>9336</v>
      </c>
      <c r="D23" s="45" t="s">
        <v>82</v>
      </c>
      <c r="E23" s="46" t="s">
        <v>80</v>
      </c>
      <c r="F23" s="54">
        <v>6120</v>
      </c>
    </row>
    <row r="24" spans="1:6" ht="12.75">
      <c r="A24" s="53">
        <v>16</v>
      </c>
      <c r="B24" s="44">
        <v>44152</v>
      </c>
      <c r="C24" s="45">
        <v>9337</v>
      </c>
      <c r="D24" s="45" t="s">
        <v>79</v>
      </c>
      <c r="E24" s="46" t="s">
        <v>80</v>
      </c>
      <c r="F24" s="54">
        <v>3000</v>
      </c>
    </row>
    <row r="25" spans="1:6" ht="12.75">
      <c r="A25" s="53">
        <v>17</v>
      </c>
      <c r="B25" s="44">
        <v>44152</v>
      </c>
      <c r="C25" s="45">
        <v>9340</v>
      </c>
      <c r="D25" s="45" t="s">
        <v>87</v>
      </c>
      <c r="E25" s="46" t="s">
        <v>88</v>
      </c>
      <c r="F25" s="54">
        <v>50</v>
      </c>
    </row>
    <row r="26" spans="1:6" ht="12.75">
      <c r="A26" s="53">
        <v>18</v>
      </c>
      <c r="B26" s="44">
        <v>44152</v>
      </c>
      <c r="C26" s="45">
        <v>9342</v>
      </c>
      <c r="D26" s="45" t="s">
        <v>87</v>
      </c>
      <c r="E26" s="46" t="s">
        <v>88</v>
      </c>
      <c r="F26" s="54">
        <v>50</v>
      </c>
    </row>
    <row r="27" spans="1:6" ht="12.75">
      <c r="A27" s="53">
        <v>19</v>
      </c>
      <c r="B27" s="44">
        <v>44152</v>
      </c>
      <c r="C27" s="45">
        <v>9344</v>
      </c>
      <c r="D27" s="45" t="s">
        <v>87</v>
      </c>
      <c r="E27" s="46" t="s">
        <v>88</v>
      </c>
      <c r="F27" s="54">
        <v>100</v>
      </c>
    </row>
    <row r="28" spans="1:6" ht="12.75">
      <c r="A28" s="53">
        <v>20</v>
      </c>
      <c r="B28" s="44">
        <v>44152</v>
      </c>
      <c r="C28" s="45">
        <v>9346</v>
      </c>
      <c r="D28" s="45" t="s">
        <v>82</v>
      </c>
      <c r="E28" s="46" t="s">
        <v>80</v>
      </c>
      <c r="F28" s="54">
        <v>1500</v>
      </c>
    </row>
    <row r="29" spans="1:6" ht="12.75">
      <c r="A29" s="53">
        <v>21</v>
      </c>
      <c r="B29" s="44">
        <v>44152</v>
      </c>
      <c r="C29" s="45">
        <v>9348</v>
      </c>
      <c r="D29" s="45" t="s">
        <v>79</v>
      </c>
      <c r="E29" s="46" t="s">
        <v>84</v>
      </c>
      <c r="F29" s="54">
        <v>500</v>
      </c>
    </row>
    <row r="30" spans="1:6" ht="12.75">
      <c r="A30" s="53">
        <v>22</v>
      </c>
      <c r="B30" s="44">
        <v>44152</v>
      </c>
      <c r="C30" s="45">
        <v>9351</v>
      </c>
      <c r="D30" s="45" t="s">
        <v>79</v>
      </c>
      <c r="E30" s="46" t="s">
        <v>84</v>
      </c>
      <c r="F30" s="54">
        <v>500</v>
      </c>
    </row>
    <row r="31" spans="1:6" ht="12.75">
      <c r="A31" s="53">
        <v>23</v>
      </c>
      <c r="B31" s="44">
        <v>44152</v>
      </c>
      <c r="C31" s="45">
        <v>9350</v>
      </c>
      <c r="D31" s="45" t="s">
        <v>79</v>
      </c>
      <c r="E31" s="46" t="s">
        <v>84</v>
      </c>
      <c r="F31" s="54">
        <v>390</v>
      </c>
    </row>
    <row r="32" spans="1:6" ht="12.75">
      <c r="A32" s="53">
        <v>24</v>
      </c>
      <c r="B32" s="44">
        <v>44152</v>
      </c>
      <c r="C32" s="45">
        <v>9349</v>
      </c>
      <c r="D32" s="45" t="s">
        <v>79</v>
      </c>
      <c r="E32" s="46" t="s">
        <v>84</v>
      </c>
      <c r="F32" s="54">
        <v>650</v>
      </c>
    </row>
    <row r="33" spans="1:6" ht="12.75">
      <c r="A33" s="53">
        <v>25</v>
      </c>
      <c r="B33" s="44">
        <v>44152</v>
      </c>
      <c r="C33" s="45">
        <v>9347</v>
      </c>
      <c r="D33" s="45" t="s">
        <v>79</v>
      </c>
      <c r="E33" s="46" t="s">
        <v>84</v>
      </c>
      <c r="F33" s="54">
        <v>400</v>
      </c>
    </row>
    <row r="34" spans="1:6" ht="12.75">
      <c r="A34" s="53">
        <v>26</v>
      </c>
      <c r="B34" s="44">
        <v>44152</v>
      </c>
      <c r="C34" s="45">
        <v>9345</v>
      </c>
      <c r="D34" s="45" t="s">
        <v>87</v>
      </c>
      <c r="E34" s="46" t="s">
        <v>88</v>
      </c>
      <c r="F34" s="54">
        <v>70</v>
      </c>
    </row>
    <row r="35" spans="1:6" ht="12.75">
      <c r="A35" s="53">
        <v>27</v>
      </c>
      <c r="B35" s="44">
        <v>44152</v>
      </c>
      <c r="C35" s="45">
        <v>9343</v>
      </c>
      <c r="D35" s="45" t="s">
        <v>87</v>
      </c>
      <c r="E35" s="46" t="s">
        <v>88</v>
      </c>
      <c r="F35" s="54">
        <v>500</v>
      </c>
    </row>
    <row r="36" spans="1:6" ht="12.75">
      <c r="A36" s="53">
        <v>28</v>
      </c>
      <c r="B36" s="44">
        <v>44152</v>
      </c>
      <c r="C36" s="45">
        <v>9341</v>
      </c>
      <c r="D36" s="45" t="s">
        <v>87</v>
      </c>
      <c r="E36" s="46" t="s">
        <v>88</v>
      </c>
      <c r="F36" s="54">
        <v>250</v>
      </c>
    </row>
    <row r="37" spans="1:6" ht="12.75">
      <c r="A37" s="53">
        <v>29</v>
      </c>
      <c r="B37" s="44">
        <v>44152</v>
      </c>
      <c r="C37" s="45">
        <v>9338</v>
      </c>
      <c r="D37" s="45" t="s">
        <v>79</v>
      </c>
      <c r="E37" s="46" t="s">
        <v>80</v>
      </c>
      <c r="F37" s="54">
        <v>1000</v>
      </c>
    </row>
    <row r="38" spans="1:6" ht="12.75">
      <c r="A38" s="53">
        <v>30</v>
      </c>
      <c r="B38" s="44">
        <v>44152</v>
      </c>
      <c r="C38" s="45">
        <v>9339</v>
      </c>
      <c r="D38" s="45" t="s">
        <v>87</v>
      </c>
      <c r="E38" s="46" t="s">
        <v>88</v>
      </c>
      <c r="F38" s="54">
        <v>100</v>
      </c>
    </row>
    <row r="39" spans="1:6" ht="12.75">
      <c r="A39" s="53">
        <v>31</v>
      </c>
      <c r="B39" s="44">
        <v>44153</v>
      </c>
      <c r="C39" s="45">
        <v>9376</v>
      </c>
      <c r="D39" s="45" t="s">
        <v>79</v>
      </c>
      <c r="E39" s="46" t="s">
        <v>84</v>
      </c>
      <c r="F39" s="54">
        <v>300</v>
      </c>
    </row>
    <row r="40" spans="1:6" ht="12.75">
      <c r="A40" s="53">
        <v>32</v>
      </c>
      <c r="B40" s="44">
        <v>44153</v>
      </c>
      <c r="C40" s="45">
        <v>9377</v>
      </c>
      <c r="D40" s="45" t="s">
        <v>82</v>
      </c>
      <c r="E40" s="46" t="s">
        <v>86</v>
      </c>
      <c r="F40" s="54">
        <v>98.77</v>
      </c>
    </row>
    <row r="41" spans="1:6" ht="12.75">
      <c r="A41" s="53">
        <v>33</v>
      </c>
      <c r="B41" s="44">
        <v>44153</v>
      </c>
      <c r="C41" s="45">
        <v>9378</v>
      </c>
      <c r="D41" s="45" t="s">
        <v>79</v>
      </c>
      <c r="E41" s="46" t="s">
        <v>84</v>
      </c>
      <c r="F41" s="54">
        <v>800</v>
      </c>
    </row>
    <row r="42" spans="1:6" ht="12.75">
      <c r="A42" s="53">
        <v>34</v>
      </c>
      <c r="B42" s="44">
        <v>44153</v>
      </c>
      <c r="C42" s="45">
        <v>9387</v>
      </c>
      <c r="D42" s="45" t="s">
        <v>79</v>
      </c>
      <c r="E42" s="46" t="s">
        <v>83</v>
      </c>
      <c r="F42" s="54">
        <v>2479</v>
      </c>
    </row>
    <row r="43" spans="1:6" ht="12.75">
      <c r="A43" s="53">
        <v>35</v>
      </c>
      <c r="B43" s="44">
        <v>44153</v>
      </c>
      <c r="C43" s="45">
        <v>9389</v>
      </c>
      <c r="D43" s="45" t="s">
        <v>79</v>
      </c>
      <c r="E43" s="46" t="s">
        <v>80</v>
      </c>
      <c r="F43" s="54">
        <v>750</v>
      </c>
    </row>
    <row r="44" spans="1:6" ht="12.75">
      <c r="A44" s="53">
        <v>36</v>
      </c>
      <c r="B44" s="44">
        <v>44153</v>
      </c>
      <c r="C44" s="45">
        <v>9391</v>
      </c>
      <c r="D44" s="45" t="s">
        <v>87</v>
      </c>
      <c r="E44" s="46" t="s">
        <v>88</v>
      </c>
      <c r="F44" s="54">
        <v>17</v>
      </c>
    </row>
    <row r="45" spans="1:6" ht="12.75">
      <c r="A45" s="53">
        <v>37</v>
      </c>
      <c r="B45" s="44">
        <v>44153</v>
      </c>
      <c r="C45" s="45">
        <v>9393</v>
      </c>
      <c r="D45" s="45" t="s">
        <v>87</v>
      </c>
      <c r="E45" s="46" t="s">
        <v>88</v>
      </c>
      <c r="F45" s="54">
        <v>200</v>
      </c>
    </row>
    <row r="46" spans="1:6" ht="12.75">
      <c r="A46" s="53">
        <v>38</v>
      </c>
      <c r="B46" s="44">
        <v>44153</v>
      </c>
      <c r="C46" s="45">
        <v>9395</v>
      </c>
      <c r="D46" s="45" t="s">
        <v>87</v>
      </c>
      <c r="E46" s="46" t="s">
        <v>88</v>
      </c>
      <c r="F46" s="54">
        <v>50</v>
      </c>
    </row>
    <row r="47" spans="1:6" ht="12.75">
      <c r="A47" s="53">
        <v>39</v>
      </c>
      <c r="B47" s="44">
        <v>44153</v>
      </c>
      <c r="C47" s="45">
        <v>9394</v>
      </c>
      <c r="D47" s="45" t="s">
        <v>87</v>
      </c>
      <c r="E47" s="46" t="s">
        <v>88</v>
      </c>
      <c r="F47" s="54">
        <v>100</v>
      </c>
    </row>
    <row r="48" spans="1:6" ht="12.75">
      <c r="A48" s="53">
        <v>40</v>
      </c>
      <c r="B48" s="44">
        <v>44153</v>
      </c>
      <c r="C48" s="45">
        <v>9392</v>
      </c>
      <c r="D48" s="45" t="s">
        <v>87</v>
      </c>
      <c r="E48" s="46" t="s">
        <v>88</v>
      </c>
      <c r="F48" s="54">
        <v>50</v>
      </c>
    </row>
    <row r="49" spans="1:6" ht="12.75">
      <c r="A49" s="53">
        <v>41</v>
      </c>
      <c r="B49" s="44">
        <v>44153</v>
      </c>
      <c r="C49" s="45">
        <v>9390</v>
      </c>
      <c r="D49" s="45" t="s">
        <v>87</v>
      </c>
      <c r="E49" s="46" t="s">
        <v>88</v>
      </c>
      <c r="F49" s="54">
        <v>150</v>
      </c>
    </row>
    <row r="50" spans="1:6" ht="12.75">
      <c r="A50" s="53">
        <v>42</v>
      </c>
      <c r="B50" s="44">
        <v>44153</v>
      </c>
      <c r="C50" s="45">
        <v>9388</v>
      </c>
      <c r="D50" s="45" t="s">
        <v>79</v>
      </c>
      <c r="E50" s="46" t="s">
        <v>80</v>
      </c>
      <c r="F50" s="54">
        <v>100</v>
      </c>
    </row>
    <row r="51" spans="1:6" ht="12.75">
      <c r="A51" s="53">
        <v>43</v>
      </c>
      <c r="B51" s="44">
        <v>44153</v>
      </c>
      <c r="C51" s="45">
        <v>9379</v>
      </c>
      <c r="D51" s="45" t="s">
        <v>82</v>
      </c>
      <c r="E51" s="46" t="s">
        <v>86</v>
      </c>
      <c r="F51" s="54">
        <v>89.25</v>
      </c>
    </row>
    <row r="52" spans="1:6" ht="12.75">
      <c r="A52" s="53">
        <v>44</v>
      </c>
      <c r="B52" s="44">
        <v>44154</v>
      </c>
      <c r="C52" s="45">
        <v>9404</v>
      </c>
      <c r="D52" s="45" t="s">
        <v>87</v>
      </c>
      <c r="E52" s="46" t="s">
        <v>88</v>
      </c>
      <c r="F52" s="54">
        <v>200</v>
      </c>
    </row>
    <row r="53" spans="1:6" ht="12.75">
      <c r="A53" s="53">
        <v>45</v>
      </c>
      <c r="B53" s="44">
        <v>44154</v>
      </c>
      <c r="C53" s="45">
        <v>9405</v>
      </c>
      <c r="D53" s="45" t="s">
        <v>87</v>
      </c>
      <c r="E53" s="46" t="s">
        <v>88</v>
      </c>
      <c r="F53" s="54">
        <v>100</v>
      </c>
    </row>
    <row r="54" spans="1:6" ht="12.75">
      <c r="A54" s="53">
        <v>46</v>
      </c>
      <c r="B54" s="44">
        <v>44154</v>
      </c>
      <c r="C54" s="45">
        <v>9406</v>
      </c>
      <c r="D54" s="45" t="s">
        <v>79</v>
      </c>
      <c r="E54" s="46" t="s">
        <v>84</v>
      </c>
      <c r="F54" s="54">
        <v>300</v>
      </c>
    </row>
    <row r="55" spans="1:6" ht="12.75">
      <c r="A55" s="53">
        <v>47</v>
      </c>
      <c r="B55" s="44">
        <v>44154</v>
      </c>
      <c r="C55" s="45">
        <v>9409</v>
      </c>
      <c r="D55" s="45" t="s">
        <v>82</v>
      </c>
      <c r="E55" s="46" t="s">
        <v>86</v>
      </c>
      <c r="F55" s="54">
        <v>83.33</v>
      </c>
    </row>
    <row r="56" spans="1:6" ht="12.75">
      <c r="A56" s="53">
        <v>48</v>
      </c>
      <c r="B56" s="44">
        <v>44154</v>
      </c>
      <c r="C56" s="45">
        <v>9411</v>
      </c>
      <c r="D56" s="45" t="s">
        <v>79</v>
      </c>
      <c r="E56" s="46" t="s">
        <v>84</v>
      </c>
      <c r="F56" s="54">
        <v>800</v>
      </c>
    </row>
    <row r="57" spans="1:6" ht="12.75">
      <c r="A57" s="53">
        <v>49</v>
      </c>
      <c r="B57" s="44">
        <v>44154</v>
      </c>
      <c r="C57" s="45">
        <v>9413</v>
      </c>
      <c r="D57" s="45" t="s">
        <v>79</v>
      </c>
      <c r="E57" s="46" t="s">
        <v>80</v>
      </c>
      <c r="F57" s="54">
        <v>2950</v>
      </c>
    </row>
    <row r="58" spans="1:6" ht="12.75">
      <c r="A58" s="53">
        <v>50</v>
      </c>
      <c r="B58" s="44">
        <v>44154</v>
      </c>
      <c r="C58" s="45">
        <v>9415</v>
      </c>
      <c r="D58" s="45" t="s">
        <v>79</v>
      </c>
      <c r="E58" s="46" t="s">
        <v>80</v>
      </c>
      <c r="F58" s="54">
        <v>3000</v>
      </c>
    </row>
    <row r="59" spans="1:6" ht="12.75">
      <c r="A59" s="53">
        <v>51</v>
      </c>
      <c r="B59" s="44">
        <v>44154</v>
      </c>
      <c r="C59" s="45">
        <v>9414</v>
      </c>
      <c r="D59" s="45" t="s">
        <v>79</v>
      </c>
      <c r="E59" s="46" t="s">
        <v>80</v>
      </c>
      <c r="F59" s="54">
        <v>9976</v>
      </c>
    </row>
    <row r="60" spans="1:6" ht="12.75">
      <c r="A60" s="53">
        <v>52</v>
      </c>
      <c r="B60" s="44">
        <v>44154</v>
      </c>
      <c r="C60" s="45">
        <v>9412</v>
      </c>
      <c r="D60" s="45" t="s">
        <v>87</v>
      </c>
      <c r="E60" s="46" t="s">
        <v>88</v>
      </c>
      <c r="F60" s="54">
        <v>110</v>
      </c>
    </row>
    <row r="61" spans="1:6" ht="12.75">
      <c r="A61" s="53">
        <v>53</v>
      </c>
      <c r="B61" s="44">
        <v>44154</v>
      </c>
      <c r="C61" s="45">
        <v>9410</v>
      </c>
      <c r="D61" s="45" t="s">
        <v>87</v>
      </c>
      <c r="E61" s="46" t="s">
        <v>88</v>
      </c>
      <c r="F61" s="54">
        <v>800</v>
      </c>
    </row>
    <row r="62" spans="1:6" ht="12.75">
      <c r="A62" s="53">
        <v>54</v>
      </c>
      <c r="B62" s="44">
        <v>44154</v>
      </c>
      <c r="C62" s="45">
        <v>9407</v>
      </c>
      <c r="D62" s="45" t="s">
        <v>87</v>
      </c>
      <c r="E62" s="46" t="s">
        <v>88</v>
      </c>
      <c r="F62" s="54">
        <v>100</v>
      </c>
    </row>
    <row r="63" spans="1:6" ht="12.75">
      <c r="A63" s="53">
        <v>55</v>
      </c>
      <c r="B63" s="44">
        <v>44154</v>
      </c>
      <c r="C63" s="45">
        <v>9408</v>
      </c>
      <c r="D63" s="45" t="s">
        <v>87</v>
      </c>
      <c r="E63" s="46" t="s">
        <v>88</v>
      </c>
      <c r="F63" s="54">
        <v>200</v>
      </c>
    </row>
    <row r="64" spans="1:6" ht="12.75">
      <c r="A64" s="53">
        <v>56</v>
      </c>
      <c r="B64" s="44">
        <v>44155</v>
      </c>
      <c r="C64" s="45">
        <v>9429</v>
      </c>
      <c r="D64" s="45" t="s">
        <v>87</v>
      </c>
      <c r="E64" s="46" t="s">
        <v>88</v>
      </c>
      <c r="F64" s="54">
        <v>250</v>
      </c>
    </row>
    <row r="65" spans="1:6" ht="12.75">
      <c r="A65" s="53">
        <v>57</v>
      </c>
      <c r="B65" s="44">
        <v>44155</v>
      </c>
      <c r="C65" s="45">
        <v>9430</v>
      </c>
      <c r="D65" s="45" t="s">
        <v>79</v>
      </c>
      <c r="E65" s="46" t="s">
        <v>80</v>
      </c>
      <c r="F65" s="54">
        <v>2964</v>
      </c>
    </row>
    <row r="66" spans="1:6" ht="12.75">
      <c r="A66" s="53">
        <v>58</v>
      </c>
      <c r="B66" s="44">
        <v>44155</v>
      </c>
      <c r="C66" s="45">
        <v>9433</v>
      </c>
      <c r="D66" s="45" t="s">
        <v>82</v>
      </c>
      <c r="E66" s="46" t="s">
        <v>80</v>
      </c>
      <c r="F66" s="54">
        <v>3000</v>
      </c>
    </row>
    <row r="67" spans="1:6" ht="12.75">
      <c r="A67" s="53">
        <v>59</v>
      </c>
      <c r="B67" s="44">
        <v>44155</v>
      </c>
      <c r="C67" s="45">
        <v>9435</v>
      </c>
      <c r="D67" s="45" t="s">
        <v>79</v>
      </c>
      <c r="E67" s="46" t="s">
        <v>80</v>
      </c>
      <c r="F67" s="54">
        <v>3000</v>
      </c>
    </row>
    <row r="68" spans="1:6" ht="12.75">
      <c r="A68" s="53">
        <v>60</v>
      </c>
      <c r="B68" s="44">
        <v>44155</v>
      </c>
      <c r="C68" s="45">
        <v>9437</v>
      </c>
      <c r="D68" s="45" t="s">
        <v>79</v>
      </c>
      <c r="E68" s="46" t="s">
        <v>80</v>
      </c>
      <c r="F68" s="54">
        <v>2380</v>
      </c>
    </row>
    <row r="69" spans="1:6" ht="12.75">
      <c r="A69" s="53">
        <v>61</v>
      </c>
      <c r="B69" s="44">
        <v>44155</v>
      </c>
      <c r="C69" s="45">
        <v>9438</v>
      </c>
      <c r="D69" s="45" t="s">
        <v>82</v>
      </c>
      <c r="E69" s="46" t="s">
        <v>85</v>
      </c>
      <c r="F69" s="54">
        <v>1085186.55</v>
      </c>
    </row>
    <row r="70" spans="1:6" ht="12.75">
      <c r="A70" s="53">
        <v>62</v>
      </c>
      <c r="B70" s="44">
        <v>44155</v>
      </c>
      <c r="C70" s="45">
        <v>9436</v>
      </c>
      <c r="D70" s="45" t="s">
        <v>79</v>
      </c>
      <c r="E70" s="46" t="s">
        <v>80</v>
      </c>
      <c r="F70" s="54">
        <v>990</v>
      </c>
    </row>
    <row r="71" spans="1:6" ht="12.75">
      <c r="A71" s="53">
        <v>63</v>
      </c>
      <c r="B71" s="44">
        <v>44155</v>
      </c>
      <c r="C71" s="45">
        <v>9434</v>
      </c>
      <c r="D71" s="45" t="s">
        <v>79</v>
      </c>
      <c r="E71" s="46" t="s">
        <v>80</v>
      </c>
      <c r="F71" s="54">
        <v>1000</v>
      </c>
    </row>
    <row r="72" spans="1:6" ht="12.75">
      <c r="A72" s="53">
        <v>64</v>
      </c>
      <c r="B72" s="44">
        <v>44155</v>
      </c>
      <c r="C72" s="45">
        <v>9432</v>
      </c>
      <c r="D72" s="45" t="s">
        <v>79</v>
      </c>
      <c r="E72" s="46" t="s">
        <v>80</v>
      </c>
      <c r="F72" s="54">
        <v>1500</v>
      </c>
    </row>
    <row r="73" spans="1:6" ht="12.75">
      <c r="A73" s="55">
        <v>65</v>
      </c>
      <c r="B73" s="56">
        <v>44155</v>
      </c>
      <c r="C73" s="57">
        <v>9431</v>
      </c>
      <c r="D73" s="57" t="s">
        <v>79</v>
      </c>
      <c r="E73" s="58" t="s">
        <v>80</v>
      </c>
      <c r="F73" s="59">
        <v>1000</v>
      </c>
    </row>
    <row r="74" spans="1:6" s="2" customFormat="1" ht="12.75">
      <c r="A74" s="53">
        <v>66</v>
      </c>
      <c r="B74" s="66" t="s">
        <v>89</v>
      </c>
      <c r="C74" s="67">
        <v>9352</v>
      </c>
      <c r="D74" s="68" t="s">
        <v>90</v>
      </c>
      <c r="E74" s="69" t="s">
        <v>91</v>
      </c>
      <c r="F74" s="70">
        <v>200</v>
      </c>
    </row>
    <row r="75" spans="1:6" ht="12.75">
      <c r="A75" s="55">
        <v>67</v>
      </c>
      <c r="B75" s="66" t="s">
        <v>89</v>
      </c>
      <c r="C75" s="67">
        <v>9353</v>
      </c>
      <c r="D75" s="68" t="s">
        <v>90</v>
      </c>
      <c r="E75" s="69" t="s">
        <v>92</v>
      </c>
      <c r="F75" s="70">
        <v>1000</v>
      </c>
    </row>
    <row r="76" spans="1:6" ht="12.75">
      <c r="A76" s="53">
        <v>68</v>
      </c>
      <c r="B76" s="66" t="s">
        <v>89</v>
      </c>
      <c r="C76" s="67">
        <v>9354</v>
      </c>
      <c r="D76" s="68" t="s">
        <v>90</v>
      </c>
      <c r="E76" s="69" t="s">
        <v>92</v>
      </c>
      <c r="F76" s="70">
        <v>1000</v>
      </c>
    </row>
    <row r="77" spans="1:6" ht="12.75">
      <c r="A77" s="55">
        <v>69</v>
      </c>
      <c r="B77" s="66" t="s">
        <v>89</v>
      </c>
      <c r="C77" s="67">
        <v>9355</v>
      </c>
      <c r="D77" s="68" t="s">
        <v>90</v>
      </c>
      <c r="E77" s="69" t="s">
        <v>93</v>
      </c>
      <c r="F77" s="70">
        <v>1000</v>
      </c>
    </row>
    <row r="78" spans="1:6" ht="12.75">
      <c r="A78" s="53">
        <v>70</v>
      </c>
      <c r="B78" s="66" t="s">
        <v>89</v>
      </c>
      <c r="C78" s="67">
        <v>9356</v>
      </c>
      <c r="D78" s="68" t="s">
        <v>90</v>
      </c>
      <c r="E78" s="69" t="s">
        <v>94</v>
      </c>
      <c r="F78" s="70">
        <v>1000</v>
      </c>
    </row>
    <row r="79" spans="1:6" ht="12.75">
      <c r="A79" s="55">
        <v>71</v>
      </c>
      <c r="B79" s="66" t="s">
        <v>95</v>
      </c>
      <c r="C79" s="67">
        <v>9380</v>
      </c>
      <c r="D79" s="68" t="s">
        <v>90</v>
      </c>
      <c r="E79" s="69" t="s">
        <v>96</v>
      </c>
      <c r="F79" s="70">
        <v>700</v>
      </c>
    </row>
    <row r="80" spans="1:6" ht="12.75">
      <c r="A80" s="53">
        <v>72</v>
      </c>
      <c r="B80" s="66" t="s">
        <v>95</v>
      </c>
      <c r="C80" s="67">
        <v>9381</v>
      </c>
      <c r="D80" s="68" t="s">
        <v>90</v>
      </c>
      <c r="E80" s="69" t="s">
        <v>97</v>
      </c>
      <c r="F80" s="70">
        <v>1000</v>
      </c>
    </row>
    <row r="81" spans="1:6" ht="12.75">
      <c r="A81" s="55">
        <v>73</v>
      </c>
      <c r="B81" s="66" t="s">
        <v>95</v>
      </c>
      <c r="C81" s="67">
        <v>9383</v>
      </c>
      <c r="D81" s="68" t="s">
        <v>90</v>
      </c>
      <c r="E81" s="69" t="s">
        <v>98</v>
      </c>
      <c r="F81" s="70">
        <v>1000</v>
      </c>
    </row>
    <row r="82" spans="1:6" ht="12.75">
      <c r="A82" s="53">
        <v>74</v>
      </c>
      <c r="B82" s="66" t="s">
        <v>95</v>
      </c>
      <c r="C82" s="67">
        <v>9385</v>
      </c>
      <c r="D82" s="68" t="s">
        <v>90</v>
      </c>
      <c r="E82" s="69" t="s">
        <v>99</v>
      </c>
      <c r="F82" s="70">
        <v>70</v>
      </c>
    </row>
    <row r="83" spans="1:6" ht="12.75">
      <c r="A83" s="55">
        <v>75</v>
      </c>
      <c r="B83" s="66" t="s">
        <v>95</v>
      </c>
      <c r="C83" s="67">
        <v>9386</v>
      </c>
      <c r="D83" s="68" t="s">
        <v>90</v>
      </c>
      <c r="E83" s="69" t="s">
        <v>100</v>
      </c>
      <c r="F83" s="70">
        <v>1000</v>
      </c>
    </row>
    <row r="84" spans="1:6" ht="12.75">
      <c r="A84" s="53">
        <v>76</v>
      </c>
      <c r="B84" s="66" t="s">
        <v>95</v>
      </c>
      <c r="C84" s="67">
        <v>9384</v>
      </c>
      <c r="D84" s="68" t="s">
        <v>90</v>
      </c>
      <c r="E84" s="69" t="s">
        <v>101</v>
      </c>
      <c r="F84" s="70">
        <v>1000</v>
      </c>
    </row>
    <row r="85" spans="1:6" ht="12.75">
      <c r="A85" s="55">
        <v>77</v>
      </c>
      <c r="B85" s="66" t="s">
        <v>95</v>
      </c>
      <c r="C85" s="67">
        <v>9382</v>
      </c>
      <c r="D85" s="68" t="s">
        <v>90</v>
      </c>
      <c r="E85" s="69" t="s">
        <v>97</v>
      </c>
      <c r="F85" s="70">
        <v>1000</v>
      </c>
    </row>
    <row r="86" spans="1:6" ht="12.75">
      <c r="A86" s="53">
        <v>78</v>
      </c>
      <c r="B86" s="66" t="s">
        <v>102</v>
      </c>
      <c r="C86" s="67">
        <v>9403</v>
      </c>
      <c r="D86" s="68" t="s">
        <v>90</v>
      </c>
      <c r="E86" s="69" t="s">
        <v>103</v>
      </c>
      <c r="F86" s="70">
        <v>800</v>
      </c>
    </row>
    <row r="87" spans="1:6" ht="12.75">
      <c r="A87" s="55">
        <v>79</v>
      </c>
      <c r="B87" s="66" t="s">
        <v>104</v>
      </c>
      <c r="C87" s="67">
        <v>9425</v>
      </c>
      <c r="D87" s="68" t="s">
        <v>90</v>
      </c>
      <c r="E87" s="69" t="s">
        <v>105</v>
      </c>
      <c r="F87" s="70">
        <v>11320</v>
      </c>
    </row>
    <row r="88" spans="1:6" ht="12.75">
      <c r="A88" s="53">
        <v>80</v>
      </c>
      <c r="B88" s="66" t="s">
        <v>104</v>
      </c>
      <c r="C88" s="67">
        <v>9426</v>
      </c>
      <c r="D88" s="68" t="s">
        <v>90</v>
      </c>
      <c r="E88" s="69" t="s">
        <v>106</v>
      </c>
      <c r="F88" s="70">
        <v>1000</v>
      </c>
    </row>
    <row r="89" spans="1:6" ht="12.75">
      <c r="A89" s="55">
        <v>81</v>
      </c>
      <c r="B89" s="66" t="s">
        <v>104</v>
      </c>
      <c r="C89" s="67">
        <v>9427</v>
      </c>
      <c r="D89" s="68" t="s">
        <v>90</v>
      </c>
      <c r="E89" s="69" t="s">
        <v>107</v>
      </c>
      <c r="F89" s="70">
        <v>1500</v>
      </c>
    </row>
    <row r="90" spans="1:6" ht="12.75">
      <c r="A90" s="53">
        <v>82</v>
      </c>
      <c r="B90" s="66" t="s">
        <v>104</v>
      </c>
      <c r="C90" s="67">
        <v>9428</v>
      </c>
      <c r="D90" s="68" t="s">
        <v>90</v>
      </c>
      <c r="E90" s="69" t="s">
        <v>108</v>
      </c>
      <c r="F90" s="70">
        <v>4000</v>
      </c>
    </row>
    <row r="91" spans="1:6" ht="12.75">
      <c r="A91" s="71" t="s">
        <v>1</v>
      </c>
      <c r="B91" s="60"/>
      <c r="C91" s="61"/>
      <c r="D91" s="61"/>
      <c r="E91" s="72"/>
      <c r="F91" s="73">
        <f>SUM(F9:F90)</f>
        <v>1512377.6800000002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E30" sqref="E30"/>
    </sheetView>
  </sheetViews>
  <sheetFormatPr defaultColWidth="10.421875" defaultRowHeight="12.75"/>
  <cols>
    <col min="1" max="1" width="9.421875" style="74" customWidth="1"/>
    <col min="2" max="2" width="17.28125" style="74" customWidth="1"/>
    <col min="3" max="3" width="14.7109375" style="74" customWidth="1"/>
    <col min="4" max="4" width="24.7109375" style="74" customWidth="1"/>
    <col min="5" max="5" width="39.421875" style="74" customWidth="1"/>
    <col min="6" max="6" width="15.00390625" style="74" customWidth="1"/>
    <col min="7" max="16384" width="10.421875" style="74" customWidth="1"/>
  </cols>
  <sheetData>
    <row r="1" spans="1:6" ht="12.75">
      <c r="A1" s="5" t="s">
        <v>9</v>
      </c>
      <c r="B1" s="62"/>
      <c r="C1" s="3"/>
      <c r="D1" s="3"/>
      <c r="E1" s="62"/>
      <c r="F1" s="62"/>
    </row>
    <row r="2" spans="2:6" ht="12.75">
      <c r="B2" s="62"/>
      <c r="C2" s="62"/>
      <c r="D2" s="62"/>
      <c r="E2" s="62"/>
      <c r="F2" s="62"/>
    </row>
    <row r="3" spans="1:6" ht="12.75">
      <c r="A3" s="5" t="s">
        <v>10</v>
      </c>
      <c r="B3" s="3"/>
      <c r="C3" s="62"/>
      <c r="D3" s="3"/>
      <c r="E3" s="64"/>
      <c r="F3" s="62"/>
    </row>
    <row r="4" spans="1:6" ht="12.75">
      <c r="A4" s="5" t="s">
        <v>15</v>
      </c>
      <c r="B4" s="3"/>
      <c r="C4" s="62"/>
      <c r="D4" s="3"/>
      <c r="E4" s="62"/>
      <c r="F4" s="3"/>
    </row>
    <row r="5" spans="1:6" ht="12.75">
      <c r="A5" s="62"/>
      <c r="B5" s="3"/>
      <c r="C5" s="62"/>
      <c r="D5" s="62"/>
      <c r="E5" s="62"/>
      <c r="F5" s="62"/>
    </row>
    <row r="6" spans="1:6" ht="12.75">
      <c r="A6" s="62"/>
      <c r="B6" s="4"/>
      <c r="C6" s="6" t="s">
        <v>16</v>
      </c>
      <c r="D6" s="7" t="s">
        <v>17</v>
      </c>
      <c r="E6" s="62"/>
      <c r="F6" s="62"/>
    </row>
    <row r="7" spans="1:6" ht="13.5" thickBot="1">
      <c r="A7" s="62"/>
      <c r="B7" s="62"/>
      <c r="C7" s="62"/>
      <c r="D7" s="62"/>
      <c r="E7" s="62"/>
      <c r="F7" s="62"/>
    </row>
    <row r="8" spans="1:6" ht="51.75" thickBot="1">
      <c r="A8" s="12" t="s">
        <v>3</v>
      </c>
      <c r="B8" s="13" t="s">
        <v>4</v>
      </c>
      <c r="C8" s="14" t="s">
        <v>5</v>
      </c>
      <c r="D8" s="13" t="s">
        <v>12</v>
      </c>
      <c r="E8" s="13" t="s">
        <v>13</v>
      </c>
      <c r="F8" s="16" t="s">
        <v>14</v>
      </c>
    </row>
    <row r="9" spans="1:6" ht="12.75">
      <c r="A9" s="75">
        <v>1</v>
      </c>
      <c r="B9" s="76">
        <v>44151</v>
      </c>
      <c r="C9" s="75">
        <v>8550</v>
      </c>
      <c r="D9" s="75" t="s">
        <v>109</v>
      </c>
      <c r="E9" s="77" t="s">
        <v>110</v>
      </c>
      <c r="F9" s="78">
        <v>101256</v>
      </c>
    </row>
    <row r="10" spans="1:6" ht="12.75">
      <c r="A10" s="75">
        <v>2</v>
      </c>
      <c r="B10" s="76">
        <v>44151</v>
      </c>
      <c r="C10" s="75">
        <v>8548</v>
      </c>
      <c r="D10" s="75" t="s">
        <v>109</v>
      </c>
      <c r="E10" s="79" t="s">
        <v>111</v>
      </c>
      <c r="F10" s="78">
        <v>27697811.6</v>
      </c>
    </row>
    <row r="11" spans="1:6" ht="12.75">
      <c r="A11" s="75">
        <v>3</v>
      </c>
      <c r="B11" s="76">
        <v>44151</v>
      </c>
      <c r="C11" s="75">
        <v>13697</v>
      </c>
      <c r="D11" s="75" t="s">
        <v>82</v>
      </c>
      <c r="E11" s="79" t="s">
        <v>112</v>
      </c>
      <c r="F11" s="78">
        <v>50865.44</v>
      </c>
    </row>
    <row r="12" spans="1:6" ht="12.75">
      <c r="A12" s="75">
        <v>4</v>
      </c>
      <c r="B12" s="76">
        <v>44151</v>
      </c>
      <c r="C12" s="75">
        <v>13698</v>
      </c>
      <c r="D12" s="75" t="s">
        <v>82</v>
      </c>
      <c r="E12" s="79" t="s">
        <v>113</v>
      </c>
      <c r="F12" s="78">
        <v>378930.17</v>
      </c>
    </row>
    <row r="13" spans="1:256" ht="12.75">
      <c r="A13" s="75">
        <v>5</v>
      </c>
      <c r="B13" s="76">
        <v>44152</v>
      </c>
      <c r="C13" s="75">
        <v>13699</v>
      </c>
      <c r="D13" s="75" t="s">
        <v>82</v>
      </c>
      <c r="E13" s="79" t="s">
        <v>114</v>
      </c>
      <c r="F13" s="78">
        <v>35722.6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6" ht="12.75">
      <c r="A14" s="75">
        <v>6</v>
      </c>
      <c r="B14" s="76">
        <v>44153</v>
      </c>
      <c r="C14" s="75">
        <v>9397</v>
      </c>
      <c r="D14" s="75" t="s">
        <v>109</v>
      </c>
      <c r="E14" s="79" t="s">
        <v>115</v>
      </c>
      <c r="F14" s="78">
        <v>15</v>
      </c>
    </row>
    <row r="15" spans="1:6" ht="13.5" thickBot="1">
      <c r="A15" s="80"/>
      <c r="B15" s="81"/>
      <c r="C15" s="82"/>
      <c r="D15" s="82"/>
      <c r="E15" s="83"/>
      <c r="F15" s="84"/>
    </row>
    <row r="16" spans="1:6" ht="13.5" thickBot="1">
      <c r="A16" s="85" t="s">
        <v>1</v>
      </c>
      <c r="B16" s="86"/>
      <c r="C16" s="86"/>
      <c r="D16" s="86"/>
      <c r="E16" s="86"/>
      <c r="F16" s="87">
        <f>SUM(F9:F15)</f>
        <v>28264600.810000006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74608387</cp:lastModifiedBy>
  <cp:lastPrinted>2020-11-24T11:06:52Z</cp:lastPrinted>
  <dcterms:created xsi:type="dcterms:W3CDTF">2016-01-19T13:06:09Z</dcterms:created>
  <dcterms:modified xsi:type="dcterms:W3CDTF">2020-11-30T13:53:21Z</dcterms:modified>
  <cp:category/>
  <cp:version/>
  <cp:contentType/>
  <cp:contentStatus/>
</cp:coreProperties>
</file>