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'personal'!$C$1:$G$61</definedName>
  </definedNames>
  <calcPr fullCalcOnLoad="1"/>
</workbook>
</file>

<file path=xl/sharedStrings.xml><?xml version="1.0" encoding="utf-8"?>
<sst xmlns="http://schemas.openxmlformats.org/spreadsheetml/2006/main" count="430" uniqueCount="220">
  <si>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</si>
  <si>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</si>
  <si>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</si>
  <si>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</si>
  <si>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</si>
  <si>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</si>
  <si>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</si>
  <si>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</si>
  <si>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</si>
  <si>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</si>
  <si>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</si>
  <si>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</si>
  <si>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</si>
  <si>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</si>
  <si>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</si>
  <si>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</si>
  <si>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</si>
  <si>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</si>
  <si>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</si>
  <si>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</si>
  <si>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</si>
  <si>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</si>
  <si>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</si>
  <si>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</si>
  <si>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</si>
  <si>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</si>
  <si>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</si>
  <si>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</si>
  <si>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</si>
  <si>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</si>
  <si>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</si>
  <si>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PERSOANA FIZICA</t>
  </si>
  <si>
    <t>despag CEDO</t>
  </si>
  <si>
    <t>despag dosar 650/111/2014</t>
  </si>
  <si>
    <t>PERSOANA JURIDICA</t>
  </si>
  <si>
    <t>BNR</t>
  </si>
  <si>
    <t>despag metale pretioase</t>
  </si>
  <si>
    <t>MFP</t>
  </si>
  <si>
    <t>transfer sume reprez compensari cf.OUG.113/2013(83/2014)</t>
  </si>
  <si>
    <t>BIROU EXPERTIZE</t>
  </si>
  <si>
    <t>onorariu expertiza dosar 360/290/2014</t>
  </si>
  <si>
    <t>onorariu expertiza dosar 3567/103/2011</t>
  </si>
  <si>
    <t>OP 4886</t>
  </si>
  <si>
    <t>Bilet avion deplasare Suceava - Proiect Elvetian - 56.25.02</t>
  </si>
  <si>
    <t>TRAVEL TIME</t>
  </si>
  <si>
    <t>perioada:</t>
  </si>
  <si>
    <t>9-13 mai 2016</t>
  </si>
  <si>
    <t>09,05,2016</t>
  </si>
  <si>
    <t>Buget de Stat</t>
  </si>
  <si>
    <t>fd handicap</t>
  </si>
  <si>
    <t>DGRFPB</t>
  </si>
  <si>
    <t>salubritate</t>
  </si>
  <si>
    <t>ANAF</t>
  </si>
  <si>
    <t>Alisting Timserv</t>
  </si>
  <si>
    <t>reparatii hidranti</t>
  </si>
  <si>
    <t>10,05,2016</t>
  </si>
  <si>
    <t>Danco</t>
  </si>
  <si>
    <t>bilet avion</t>
  </si>
  <si>
    <t>Travel Time</t>
  </si>
  <si>
    <t>Telekom Romania</t>
  </si>
  <si>
    <t>servicii telefonie fixa</t>
  </si>
  <si>
    <t>Business Information</t>
  </si>
  <si>
    <t>servicii swift</t>
  </si>
  <si>
    <t>13,05,2016</t>
  </si>
  <si>
    <t>tmau</t>
  </si>
  <si>
    <t>MMAP</t>
  </si>
  <si>
    <t>energie electrica</t>
  </si>
  <si>
    <t>gaze</t>
  </si>
  <si>
    <t>energie termica</t>
  </si>
  <si>
    <t>Door System Service</t>
  </si>
  <si>
    <t>servicii intretinere usi</t>
  </si>
  <si>
    <t>Vico Service</t>
  </si>
  <si>
    <t>reparatii fax</t>
  </si>
  <si>
    <t>apa rece</t>
  </si>
  <si>
    <t>OMV</t>
  </si>
  <si>
    <t>carburanti auto</t>
  </si>
  <si>
    <t>total</t>
  </si>
  <si>
    <t>Clasificatie bugetara</t>
  </si>
  <si>
    <t>Subtotal 10.01.01</t>
  </si>
  <si>
    <t>10.01.01</t>
  </si>
  <si>
    <t>mai</t>
  </si>
  <si>
    <t>alim card sal luna apr, pl impoz, contributii</t>
  </si>
  <si>
    <t>alim numerar sal luna apr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</si>
  <si>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</si>
  <si>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</si>
  <si>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</si>
  <si>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</si>
  <si>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</si>
  <si>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</si>
  <si>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</si>
  <si>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</si>
  <si>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</si>
  <si>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</si>
  <si>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card, pl impoz, contrib com</t>
  </si>
  <si>
    <t>Total 10.01.12</t>
  </si>
  <si>
    <t>Subtotal 10.01.13</t>
  </si>
  <si>
    <t>10.01.13</t>
  </si>
  <si>
    <t>alim numerar diurna int</t>
  </si>
  <si>
    <t>Total 10.01.13</t>
  </si>
  <si>
    <t>Subtotal 10.01.30</t>
  </si>
  <si>
    <t>10.01.30</t>
  </si>
  <si>
    <t>Total 10.01.30</t>
  </si>
  <si>
    <t>Subtotal 10.03.01</t>
  </si>
  <si>
    <t>10.03.01</t>
  </si>
  <si>
    <t>CAS instit pl sal luna apr</t>
  </si>
  <si>
    <t>Total 10.03.01</t>
  </si>
  <si>
    <t>Subtotal 10.03.02</t>
  </si>
  <si>
    <t>10.03.02</t>
  </si>
  <si>
    <t>somaj instit pl sal luna apr</t>
  </si>
  <si>
    <t>Total 10.03.02</t>
  </si>
  <si>
    <t>Subtotal 10.03.03</t>
  </si>
  <si>
    <t>10.03.03</t>
  </si>
  <si>
    <t>CASS instit pl sal luna apr</t>
  </si>
  <si>
    <t>Total 10.03.03</t>
  </si>
  <si>
    <t>Subtotal 10.03.04</t>
  </si>
  <si>
    <t>10.03.04</t>
  </si>
  <si>
    <t>acc si boli prof instit pl sal luna apr</t>
  </si>
  <si>
    <t>Total 10.03.04</t>
  </si>
  <si>
    <t>Subtotal 10.03.06</t>
  </si>
  <si>
    <t>10.03.06</t>
  </si>
  <si>
    <t>Total 10.03.06</t>
  </si>
  <si>
    <t>BUGET DE STAT</t>
  </si>
  <si>
    <t>chelt judiciare dosar 24393/215/2015</t>
  </si>
  <si>
    <t>chelt judiciare dosar 8253/221/2015</t>
  </si>
  <si>
    <t>chelt judiciare dosar 3480/108/2015</t>
  </si>
  <si>
    <t>chelt executare DE 5/CI/2016 dosar 34050/301/2014</t>
  </si>
  <si>
    <t>chelt judiciare dosar 1516/214/2015</t>
  </si>
  <si>
    <t>chelt judiciare dosar 918/114/2014</t>
  </si>
  <si>
    <t>chelt judiciare dosar 1184/108/2016</t>
  </si>
  <si>
    <t>chelt judiciare dosar 8250/221/2015</t>
  </si>
  <si>
    <t>chelt judiciare dosar 4009/110/2015</t>
  </si>
  <si>
    <t>chelt judecată dosar 9146/296/2014</t>
  </si>
  <si>
    <t>chelt judiciare dosar 44221/299/2015</t>
  </si>
  <si>
    <t>chelt fotocopiere dosar 7301/299/2016 DE 432/2015</t>
  </si>
  <si>
    <t>chelt judiciare dosar 4486/P/2014</t>
  </si>
  <si>
    <t>chelt executare DE 583/2014 dosar 2033/88/2009</t>
  </si>
  <si>
    <t>chelt judiciare dosar 47356/3/2015</t>
  </si>
  <si>
    <t>chelt judiciare dosar 6399/315/2011</t>
  </si>
  <si>
    <t>chelt judiciare dosar 11417/63/2015</t>
  </si>
  <si>
    <t>chelt judiciare dosar 6123/86/2013</t>
  </si>
  <si>
    <t>chelt judecată dosar 650/111/2014</t>
  </si>
  <si>
    <t>chelt judecată CEDO</t>
  </si>
  <si>
    <t>chelt judecată dosar 493/190/2014</t>
  </si>
  <si>
    <t>chelt judecată dosar 1316/119/2014</t>
  </si>
  <si>
    <t>chelt judecată dosar 7299/245/2015</t>
  </si>
  <si>
    <t>chelt judiciare dosar 24395/215/2015</t>
  </si>
  <si>
    <t>chelt judiciare dosar 33841/3/2014</t>
  </si>
  <si>
    <t>chelt judiciare dosar 4035/97/2015</t>
  </si>
  <si>
    <t>chelt judiciare dosar 3991/110/2015</t>
  </si>
  <si>
    <t>chelt judiciare dosar 24394/215/2015</t>
  </si>
  <si>
    <t>chelt judecată dosar 44401/299/2012</t>
  </si>
  <si>
    <t>chelt judecată dosar 10966/63/2014</t>
  </si>
  <si>
    <t xml:space="preserve">chelt judecata si executare DE 45/2016 dosar 17505/245/13 </t>
  </si>
  <si>
    <t>chelt judecată dosar 1573/240/2014</t>
  </si>
  <si>
    <t>chelt judecată dosar 6855/120/2013</t>
  </si>
  <si>
    <t>chelt judecată dosar 19445/233/2014</t>
  </si>
  <si>
    <t>chelt judecată dosar 5624/108/2012</t>
  </si>
  <si>
    <t>chelt judecată dosar 44407/299/2009</t>
  </si>
  <si>
    <t>chelt judecată dosar 4649/85/2013</t>
  </si>
  <si>
    <t>chelt judecată dosar 4999/303/2014</t>
  </si>
  <si>
    <t>chelt executare DE 535/2014 dosar 10112/99/2013</t>
  </si>
  <si>
    <t>chelt judecată dosar 16229/271/2014</t>
  </si>
  <si>
    <t>chelt judecată dosar 18230/193/2013</t>
  </si>
  <si>
    <t>chelt judiciare dosar 43001/3/2014</t>
  </si>
  <si>
    <t>transf/compensari art VII al 4 OUG 113/13</t>
  </si>
  <si>
    <t>chelt judiciare dosar 3844/118/2013</t>
  </si>
  <si>
    <t>chelt judiciare dosar 2600/91/2015</t>
  </si>
  <si>
    <t>chelt judecată dosar 18711/271/2014</t>
  </si>
  <si>
    <t>chelt judecată dosar 3073/270/2014</t>
  </si>
  <si>
    <t xml:space="preserve">chelt judecata si executare DE 220/2015 dosar 3411/90/2010 </t>
  </si>
  <si>
    <t>chelt judecată dosar 3411/90/2010</t>
  </si>
  <si>
    <t xml:space="preserve">chelt judecată DE 213/2014 dosar 984/198/2009 2333/90/2010 </t>
  </si>
  <si>
    <t>chelt judecată dosar 1611/85/2013</t>
  </si>
  <si>
    <t>chelt judecată dosar 29269/215/2013</t>
  </si>
  <si>
    <t>chelt judecată dosar 4956/2/2010</t>
  </si>
  <si>
    <t>chelt judecată dosar 9280/300/2015</t>
  </si>
  <si>
    <t>chelt judecată dosar 1316/55/2015</t>
  </si>
  <si>
    <t>chelt judecată dosar 1209/325/2015</t>
  </si>
  <si>
    <t>chelt judecată dosar 1114/290/2014</t>
  </si>
  <si>
    <t>chelt judecată dosar 4298/290/2014</t>
  </si>
  <si>
    <t>chelt judecată dosar 10356/306/2013</t>
  </si>
  <si>
    <t>chelt judecată dosar 8003/85/2013</t>
  </si>
  <si>
    <t>chelt judecată dosar 299/30/2014</t>
  </si>
  <si>
    <t>chelt judecată dosar 31910/300/2013</t>
  </si>
  <si>
    <t>chelt judiciare dosar 29217/299/2014</t>
  </si>
  <si>
    <t>chelt judiciare dosar 5149/303/2015</t>
  </si>
  <si>
    <t>chelt judiciare dosar 11367/3/2015</t>
  </si>
  <si>
    <t>chelt judecată dosar 11687/94/2012</t>
  </si>
  <si>
    <t>onorariu curator dosar 1826/118/2014/A1</t>
  </si>
  <si>
    <t>chelt judecată dosar 37273/299/2013</t>
  </si>
  <si>
    <t>chelt judecată dosar 5495/2/2013</t>
  </si>
  <si>
    <t>chelt judiciare dosar 572/87/2016</t>
  </si>
  <si>
    <t>chelt judecată dosar 3582/2/2013</t>
  </si>
  <si>
    <t>chelt judecată dosar 759/257/2015</t>
  </si>
  <si>
    <t>chelt judecată dosar 4841/83/2013</t>
  </si>
  <si>
    <t>chelt judiciare dosar 87061/299/2015</t>
  </si>
  <si>
    <t>chelt judiciare dosar 43476/299/2015</t>
  </si>
  <si>
    <t>chelt judiciare dosar 10893/278/2015</t>
  </si>
  <si>
    <t>chelt judiciare dosar 267/II/2/2015</t>
  </si>
  <si>
    <t>chelt judiciare dosar 2715/3/2015</t>
  </si>
  <si>
    <t>chelt judiciare dosar 12964/303/2015</t>
  </si>
  <si>
    <t>chelt judiciare dosar 15560/215/2015</t>
  </si>
  <si>
    <t>chelt judiciare dosar 5673/109/2015</t>
  </si>
  <si>
    <t>chelt judecată dosar 1971/85/2015</t>
  </si>
  <si>
    <t>chelt judecată dosar 9480/215/2014</t>
  </si>
  <si>
    <t>chelt judecată dosar 4848/211/2010</t>
  </si>
  <si>
    <t>chelt judecată dosar 11369/30/2013</t>
  </si>
  <si>
    <t>chelt judecată dosar 4354/245/2013</t>
  </si>
  <si>
    <t>chelt judecată dosar 511/36/2015</t>
  </si>
  <si>
    <t>chelt judiciare dosar 2551/303/2015 3107/II-2/2014</t>
  </si>
  <si>
    <t>chelt judiciare dosar 42984/3/2014</t>
  </si>
  <si>
    <t>chelt judiciare dosar 28/233/2016</t>
  </si>
  <si>
    <t>chelt judiciare dosar 33104/3/2014</t>
  </si>
  <si>
    <t>chelt judiciare dosar 30145/325/2015</t>
  </si>
  <si>
    <t>chelt judiciare dosar 191/II/2/2015</t>
  </si>
  <si>
    <t>chelt judiciare dosar 80144/301/2014</t>
  </si>
  <si>
    <t>chelt judiciare dosar 28662/3/2015</t>
  </si>
  <si>
    <t>chelt judiciare dosar 15701/303/2014</t>
  </si>
  <si>
    <t>chelt judiciare dosar 18747/3/2014</t>
  </si>
  <si>
    <t>chelt judecată dosar 3209/2/2011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</si>
</sst>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2" fillId="24" borderId="0" xfId="57" applyNumberFormat="1" applyFont="1" applyFill="1" applyBorder="1" applyAlignment="1">
      <alignment wrapText="1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center" wrapText="1"/>
      <protection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4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6" fillId="0" borderId="16" xfId="62" applyFont="1" applyFill="1" applyBorder="1" applyAlignment="1">
      <alignment horizontal="center" vertical="center"/>
      <protection/>
    </xf>
    <xf numFmtId="0" fontId="26" fillId="0" borderId="16" xfId="62" applyFont="1" applyFill="1" applyBorder="1" applyAlignment="1">
      <alignment horizontal="center" vertical="center" wrapText="1"/>
      <protection/>
    </xf>
    <xf numFmtId="0" fontId="26" fillId="0" borderId="16" xfId="59" applyFont="1" applyFill="1" applyBorder="1" applyAlignment="1">
      <alignment horizontal="center" vertical="center"/>
      <protection/>
    </xf>
    <xf numFmtId="0" fontId="27" fillId="0" borderId="16" xfId="59" applyFont="1" applyFill="1" applyBorder="1" applyAlignment="1">
      <alignment horizontal="center"/>
      <protection/>
    </xf>
    <xf numFmtId="167" fontId="28" fillId="0" borderId="16" xfId="59" applyNumberFormat="1" applyFont="1" applyFill="1" applyBorder="1" applyAlignment="1">
      <alignment horizontal="center"/>
      <protection/>
    </xf>
    <xf numFmtId="0" fontId="28" fillId="0" borderId="16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29" fillId="0" borderId="16" xfId="61" applyFont="1" applyFill="1" applyBorder="1" applyAlignment="1">
      <alignment/>
      <protection/>
    </xf>
    <xf numFmtId="0" fontId="27" fillId="0" borderId="16" xfId="61" applyFont="1" applyFill="1" applyBorder="1" applyAlignment="1">
      <alignment/>
      <protection/>
    </xf>
    <xf numFmtId="4" fontId="29" fillId="0" borderId="16" xfId="61" applyNumberFormat="1" applyFont="1" applyFill="1" applyBorder="1" applyAlignment="1">
      <alignment horizontal="right"/>
      <protection/>
    </xf>
    <xf numFmtId="0" fontId="27" fillId="0" borderId="16" xfId="62" applyFont="1" applyFill="1" applyBorder="1" applyAlignment="1">
      <alignment horizontal="center" vertical="center"/>
      <protection/>
    </xf>
    <xf numFmtId="4" fontId="29" fillId="0" borderId="16" xfId="59" applyNumberFormat="1" applyFont="1" applyFill="1" applyBorder="1" applyAlignment="1">
      <alignment horizontal="right" vertical="center"/>
      <protection/>
    </xf>
    <xf numFmtId="14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3" fillId="0" borderId="10" xfId="0" applyFont="1" applyBorder="1" applyAlignment="1">
      <alignment horizontal="left" wrapText="1"/>
    </xf>
    <xf numFmtId="0" fontId="19" fillId="0" borderId="0" xfId="57" applyFont="1" applyBorder="1" applyAlignment="1">
      <alignment horizontal="left" wrapText="1"/>
      <protection/>
    </xf>
    <xf numFmtId="0" fontId="19" fillId="0" borderId="0" xfId="0" applyFont="1" applyAlignment="1">
      <alignment horizontal="right"/>
    </xf>
    <xf numFmtId="0" fontId="0" fillId="0" borderId="16" xfId="0" applyBorder="1" applyAlignment="1">
      <alignment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14" fontId="0" fillId="0" borderId="24" xfId="0" applyNumberFormat="1" applyFont="1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164" fontId="0" fillId="0" borderId="25" xfId="42" applyFont="1" applyFill="1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9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68" fontId="0" fillId="0" borderId="31" xfId="0" applyNumberFormat="1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168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22" fillId="24" borderId="0" xfId="57" applyNumberFormat="1" applyFont="1" applyFill="1" applyBorder="1" applyAlignment="1">
      <alignment horizontal="left" wrapText="1"/>
      <protection/>
    </xf>
    <xf numFmtId="0" fontId="22" fillId="0" borderId="0" xfId="57" applyFont="1" applyBorder="1" applyAlignment="1">
      <alignment horizontal="left" wrapText="1"/>
      <protection/>
    </xf>
    <xf numFmtId="0" fontId="26" fillId="0" borderId="38" xfId="62" applyFont="1" applyFill="1" applyBorder="1" applyAlignment="1">
      <alignment horizontal="center" vertical="center"/>
      <protection/>
    </xf>
    <xf numFmtId="167" fontId="27" fillId="0" borderId="16" xfId="59" applyNumberFormat="1" applyFont="1" applyFill="1" applyBorder="1" applyAlignment="1">
      <alignment horizontal="center"/>
      <protection/>
    </xf>
    <xf numFmtId="0" fontId="27" fillId="0" borderId="39" xfId="59" applyFont="1" applyFill="1" applyBorder="1" applyAlignment="1">
      <alignment horizontal="center"/>
      <protection/>
    </xf>
    <xf numFmtId="4" fontId="27" fillId="0" borderId="40" xfId="59" applyNumberFormat="1" applyFont="1" applyFill="1" applyBorder="1" applyAlignment="1">
      <alignment horizontal="right"/>
      <protection/>
    </xf>
    <xf numFmtId="0" fontId="27" fillId="0" borderId="41" xfId="59" applyFont="1" applyFill="1" applyBorder="1" applyAlignment="1">
      <alignment horizontal="center"/>
      <protection/>
    </xf>
    <xf numFmtId="4" fontId="27" fillId="0" borderId="16" xfId="59" applyNumberFormat="1" applyFont="1" applyFill="1" applyBorder="1" applyAlignment="1">
      <alignment horizontal="right"/>
      <protection/>
    </xf>
    <xf numFmtId="0" fontId="27" fillId="0" borderId="38" xfId="62" applyFont="1" applyFill="1" applyBorder="1" applyAlignment="1">
      <alignment horizontal="center" vertical="center"/>
      <protection/>
    </xf>
    <xf numFmtId="167" fontId="30" fillId="0" borderId="40" xfId="59" applyNumberFormat="1" applyFont="1" applyFill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6" fillId="0" borderId="38" xfId="62" applyFont="1" applyFill="1" applyBorder="1" applyAlignment="1">
      <alignment horizontal="center" vertical="center" wrapText="1"/>
      <protection/>
    </xf>
    <xf numFmtId="0" fontId="0" fillId="0" borderId="0" xfId="59" applyAlignment="1">
      <alignment wrapText="1"/>
      <protection/>
    </xf>
    <xf numFmtId="0" fontId="0" fillId="0" borderId="0" xfId="0" applyFont="1" applyAlignment="1">
      <alignment horizontal="center"/>
    </xf>
    <xf numFmtId="0" fontId="27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62" applyFont="1">
      <alignment/>
      <protection/>
    </xf>
    <xf numFmtId="0" fontId="2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59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C1">
      <selection activeCell="K27" sqref="K27"/>
    </sheetView>
  </sheetViews>
  <sheetFormatPr defaultColWidth="9.140625" defaultRowHeight="12.75"/>
  <cols>
    <col min="1" max="2" width="0" style="0" hidden="1" customWidth="1"/>
    <col min="3" max="3" width="19.28125" style="0" customWidth="1"/>
    <col min="5" max="5" width="6.57421875" style="0" customWidth="1"/>
    <col min="6" max="6" width="13.00390625" style="0" customWidth="1"/>
    <col min="7" max="7" width="35.710937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54" t="s">
        <v>45</v>
      </c>
      <c r="G6" s="53" t="s">
        <v>46</v>
      </c>
      <c r="H6" s="2"/>
    </row>
    <row r="7" spans="4:6" ht="12.75">
      <c r="D7" s="1"/>
      <c r="E7" s="1"/>
      <c r="F7" s="1"/>
    </row>
    <row r="8" spans="3:7" ht="12.75">
      <c r="C8" s="72" t="s">
        <v>77</v>
      </c>
      <c r="D8" s="72" t="s">
        <v>3</v>
      </c>
      <c r="E8" s="72" t="s">
        <v>4</v>
      </c>
      <c r="F8" s="72" t="s">
        <v>5</v>
      </c>
      <c r="G8" s="72" t="s">
        <v>6</v>
      </c>
    </row>
    <row r="9" spans="3:7" ht="12.75">
      <c r="C9" s="73" t="s">
        <v>78</v>
      </c>
      <c r="D9" s="72"/>
      <c r="E9" s="72"/>
      <c r="F9" s="74">
        <v>32707477</v>
      </c>
      <c r="G9" s="72"/>
    </row>
    <row r="10" spans="3:7" ht="12.75">
      <c r="C10" s="75" t="s">
        <v>79</v>
      </c>
      <c r="D10" s="9" t="s">
        <v>80</v>
      </c>
      <c r="E10" s="6">
        <v>9</v>
      </c>
      <c r="F10" s="76">
        <v>8156994</v>
      </c>
      <c r="G10" s="6" t="s">
        <v>81</v>
      </c>
    </row>
    <row r="11" spans="3:7" ht="12.75">
      <c r="C11" s="75"/>
      <c r="D11" s="9"/>
      <c r="E11" s="6">
        <v>10</v>
      </c>
      <c r="F11" s="76">
        <v>130847</v>
      </c>
      <c r="G11" t="s">
        <v>82</v>
      </c>
    </row>
    <row r="12" spans="3:7" ht="12.75">
      <c r="C12" s="75"/>
      <c r="D12" s="9"/>
      <c r="E12" s="6"/>
      <c r="F12" s="76"/>
      <c r="G12" s="6"/>
    </row>
    <row r="13" spans="3:7" ht="13.5" thickBot="1">
      <c r="C13" s="77" t="s">
        <v>83</v>
      </c>
      <c r="D13" s="78"/>
      <c r="E13" s="8"/>
      <c r="F13" s="79">
        <f>SUM(F9:F12)</f>
        <v>40995318</v>
      </c>
      <c r="G13" s="8"/>
    </row>
    <row r="14" spans="3:7" ht="12.75">
      <c r="C14" s="80" t="s">
        <v>84</v>
      </c>
      <c r="D14" s="81"/>
      <c r="E14" s="82"/>
      <c r="F14" s="83">
        <v>105058</v>
      </c>
      <c r="G14" s="82"/>
    </row>
    <row r="15" spans="3:7" ht="12.75">
      <c r="C15" s="5" t="s">
        <v>85</v>
      </c>
      <c r="D15" s="6"/>
      <c r="E15" s="6"/>
      <c r="F15" s="76"/>
      <c r="G15" s="6"/>
    </row>
    <row r="16" spans="3:7" ht="12.75" hidden="1">
      <c r="C16" s="5"/>
      <c r="D16" s="6"/>
      <c r="E16" s="6"/>
      <c r="F16" s="76"/>
      <c r="G16" s="6" t="s">
        <v>86</v>
      </c>
    </row>
    <row r="17" spans="3:7" ht="12.75" hidden="1">
      <c r="C17" s="5"/>
      <c r="D17" s="6"/>
      <c r="E17" s="6"/>
      <c r="F17" s="76"/>
      <c r="G17" s="6" t="s">
        <v>86</v>
      </c>
    </row>
    <row r="18" spans="3:7" ht="12.75" hidden="1">
      <c r="C18" s="84"/>
      <c r="D18" s="82"/>
      <c r="E18" s="82"/>
      <c r="F18" s="83"/>
      <c r="G18" s="6"/>
    </row>
    <row r="19" spans="3:7" ht="12.75" hidden="1">
      <c r="C19" s="84"/>
      <c r="D19" s="82"/>
      <c r="E19" s="82"/>
      <c r="F19" s="83"/>
      <c r="G19" s="6"/>
    </row>
    <row r="20" spans="3:7" ht="12.75" hidden="1">
      <c r="C20" s="84"/>
      <c r="D20" s="82"/>
      <c r="E20" s="82"/>
      <c r="F20" s="83"/>
      <c r="G20" s="6"/>
    </row>
    <row r="21" spans="3:7" ht="13.5" hidden="1" thickBot="1">
      <c r="C21" s="77" t="s">
        <v>87</v>
      </c>
      <c r="D21" s="8"/>
      <c r="E21" s="8"/>
      <c r="F21" s="79">
        <f>SUM(F14:F20)</f>
        <v>105058</v>
      </c>
      <c r="G21" s="8"/>
    </row>
    <row r="22" spans="3:7" ht="12.75" hidden="1">
      <c r="C22" s="80" t="s">
        <v>88</v>
      </c>
      <c r="D22" s="85"/>
      <c r="E22" s="85"/>
      <c r="F22" s="86">
        <v>94468</v>
      </c>
      <c r="G22" s="87"/>
    </row>
    <row r="23" spans="3:7" ht="12.75" hidden="1">
      <c r="C23" s="5" t="s">
        <v>89</v>
      </c>
      <c r="D23" s="88" t="s">
        <v>80</v>
      </c>
      <c r="E23" s="89">
        <v>9</v>
      </c>
      <c r="F23" s="90">
        <v>24449</v>
      </c>
      <c r="G23" s="6" t="s">
        <v>81</v>
      </c>
    </row>
    <row r="24" spans="3:7" ht="12.75">
      <c r="C24" s="84"/>
      <c r="D24" s="80"/>
      <c r="E24" s="80"/>
      <c r="F24" s="83"/>
      <c r="G24" s="82"/>
    </row>
    <row r="25" spans="3:7" ht="13.5" thickBot="1">
      <c r="C25" s="77" t="s">
        <v>90</v>
      </c>
      <c r="D25" s="77"/>
      <c r="E25" s="77"/>
      <c r="F25" s="79">
        <f>SUM(F22:F24)</f>
        <v>118917</v>
      </c>
      <c r="G25" s="8"/>
    </row>
    <row r="26" spans="3:7" ht="12.75">
      <c r="C26" s="80" t="s">
        <v>91</v>
      </c>
      <c r="D26" s="80"/>
      <c r="E26" s="80"/>
      <c r="F26" s="83">
        <v>43926</v>
      </c>
      <c r="G26" s="82"/>
    </row>
    <row r="27" spans="3:7" ht="12.75">
      <c r="C27" s="84" t="s">
        <v>92</v>
      </c>
      <c r="D27" s="9"/>
      <c r="E27" s="6"/>
      <c r="F27" s="76"/>
      <c r="G27" s="6"/>
    </row>
    <row r="28" spans="3:7" ht="12.75">
      <c r="C28" s="84"/>
      <c r="D28" s="80"/>
      <c r="E28" s="80"/>
      <c r="F28" s="83"/>
      <c r="G28" s="6" t="s">
        <v>93</v>
      </c>
    </row>
    <row r="29" spans="3:7" ht="12.75">
      <c r="C29" s="84"/>
      <c r="D29" s="80"/>
      <c r="E29" s="80"/>
      <c r="F29" s="83"/>
      <c r="G29" s="6" t="s">
        <v>93</v>
      </c>
    </row>
    <row r="30" spans="3:7" ht="12.75">
      <c r="C30" s="84"/>
      <c r="D30" s="80"/>
      <c r="E30" s="80"/>
      <c r="F30" s="83"/>
      <c r="G30" s="6"/>
    </row>
    <row r="31" spans="3:7" ht="13.5" thickBot="1">
      <c r="C31" s="77" t="s">
        <v>94</v>
      </c>
      <c r="D31" s="77"/>
      <c r="E31" s="77"/>
      <c r="F31" s="79">
        <f>SUM(F26:F30)</f>
        <v>43926</v>
      </c>
      <c r="G31" s="8"/>
    </row>
    <row r="32" spans="3:7" ht="12.75">
      <c r="C32" s="85" t="s">
        <v>95</v>
      </c>
      <c r="D32" s="85"/>
      <c r="E32" s="85"/>
      <c r="F32" s="86">
        <v>405067</v>
      </c>
      <c r="G32" s="85"/>
    </row>
    <row r="33" spans="3:7" ht="12.75">
      <c r="C33" s="5" t="s">
        <v>96</v>
      </c>
      <c r="D33" s="80"/>
      <c r="E33" s="80">
        <v>10</v>
      </c>
      <c r="F33" s="76">
        <v>359</v>
      </c>
      <c r="G33" s="6" t="s">
        <v>97</v>
      </c>
    </row>
    <row r="34" spans="3:7" ht="12.75">
      <c r="C34" s="84"/>
      <c r="D34" s="91"/>
      <c r="E34" s="80"/>
      <c r="F34" s="76"/>
      <c r="G34" s="6"/>
    </row>
    <row r="35" spans="3:7" ht="13.5" thickBot="1">
      <c r="C35" s="8" t="s">
        <v>98</v>
      </c>
      <c r="D35" s="77"/>
      <c r="E35" s="77"/>
      <c r="F35" s="79">
        <f>SUM(F32:F34)</f>
        <v>405426</v>
      </c>
      <c r="G35" s="92"/>
    </row>
    <row r="36" spans="3:7" ht="12.75">
      <c r="C36" s="85" t="s">
        <v>99</v>
      </c>
      <c r="D36" s="85"/>
      <c r="E36" s="85"/>
      <c r="F36" s="86">
        <v>265514</v>
      </c>
      <c r="G36" s="85"/>
    </row>
    <row r="37" spans="3:7" ht="12.75">
      <c r="C37" s="93" t="s">
        <v>100</v>
      </c>
      <c r="D37" t="s">
        <v>80</v>
      </c>
      <c r="E37" s="9">
        <v>9</v>
      </c>
      <c r="F37" s="76">
        <v>61975</v>
      </c>
      <c r="G37" s="6" t="s">
        <v>81</v>
      </c>
    </row>
    <row r="38" spans="3:7" ht="12.75">
      <c r="C38" s="93"/>
      <c r="D38" s="9"/>
      <c r="E38" s="9">
        <v>10</v>
      </c>
      <c r="F38" s="76">
        <v>3810</v>
      </c>
      <c r="G38" t="s">
        <v>82</v>
      </c>
    </row>
    <row r="39" spans="3:7" ht="12.75">
      <c r="C39" s="5"/>
      <c r="D39" s="80"/>
      <c r="E39" s="80"/>
      <c r="F39" s="83"/>
      <c r="G39" s="6"/>
    </row>
    <row r="40" spans="3:7" ht="13.5" thickBot="1">
      <c r="C40" s="77" t="s">
        <v>101</v>
      </c>
      <c r="D40" s="77"/>
      <c r="E40" s="77"/>
      <c r="F40" s="79">
        <f>SUM(F36:F39)</f>
        <v>331299</v>
      </c>
      <c r="G40" s="94"/>
    </row>
    <row r="41" spans="3:7" ht="12.75">
      <c r="C41" s="85" t="s">
        <v>102</v>
      </c>
      <c r="D41" s="85"/>
      <c r="E41" s="85"/>
      <c r="F41" s="86">
        <v>5227530</v>
      </c>
      <c r="G41" s="85"/>
    </row>
    <row r="42" spans="3:7" ht="12.75">
      <c r="C42" s="5" t="s">
        <v>103</v>
      </c>
      <c r="D42" s="9"/>
      <c r="E42" s="9">
        <v>9</v>
      </c>
      <c r="F42" s="76">
        <v>1316830</v>
      </c>
      <c r="G42" s="6" t="s">
        <v>104</v>
      </c>
    </row>
    <row r="43" spans="3:7" ht="12.75">
      <c r="C43" s="5"/>
      <c r="E43" s="9"/>
      <c r="F43" s="76"/>
      <c r="G43" s="6"/>
    </row>
    <row r="44" spans="3:7" ht="13.5" thickBot="1">
      <c r="C44" s="77" t="s">
        <v>105</v>
      </c>
      <c r="D44" s="77"/>
      <c r="E44" s="77"/>
      <c r="F44" s="79">
        <f>SUM(F41:F43)</f>
        <v>6544360</v>
      </c>
      <c r="G44" s="92"/>
    </row>
    <row r="45" spans="3:7" ht="12.75">
      <c r="C45" s="85" t="s">
        <v>106</v>
      </c>
      <c r="D45" s="85"/>
      <c r="E45" s="85"/>
      <c r="F45" s="86">
        <v>165027</v>
      </c>
      <c r="G45" s="87"/>
    </row>
    <row r="46" spans="3:7" ht="12.75">
      <c r="C46" s="5" t="s">
        <v>107</v>
      </c>
      <c r="D46" s="9"/>
      <c r="E46" s="9">
        <v>9</v>
      </c>
      <c r="F46" s="86">
        <v>41759</v>
      </c>
      <c r="G46" s="6" t="s">
        <v>108</v>
      </c>
    </row>
    <row r="47" spans="3:7" ht="12.75">
      <c r="C47" s="5"/>
      <c r="D47" s="9"/>
      <c r="E47" s="9"/>
      <c r="F47" s="86"/>
      <c r="G47" s="6"/>
    </row>
    <row r="48" spans="3:7" ht="13.5" thickBot="1">
      <c r="C48" s="77" t="s">
        <v>109</v>
      </c>
      <c r="D48" s="77"/>
      <c r="E48" s="77"/>
      <c r="F48" s="79">
        <f>SUM(F45:F47)</f>
        <v>206786</v>
      </c>
      <c r="G48" s="92"/>
    </row>
    <row r="49" spans="3:7" ht="12.75">
      <c r="C49" s="95" t="s">
        <v>110</v>
      </c>
      <c r="D49" s="95"/>
      <c r="E49" s="95"/>
      <c r="F49" s="96">
        <v>1726691</v>
      </c>
      <c r="G49" s="97"/>
    </row>
    <row r="50" spans="3:7" ht="12.75">
      <c r="C50" s="93" t="s">
        <v>111</v>
      </c>
      <c r="D50" s="9"/>
      <c r="E50" s="9">
        <v>9</v>
      </c>
      <c r="F50" s="86">
        <v>435879</v>
      </c>
      <c r="G50" s="6" t="s">
        <v>112</v>
      </c>
    </row>
    <row r="51" spans="3:7" ht="12.75">
      <c r="C51" s="5"/>
      <c r="D51" s="9"/>
      <c r="E51" s="9"/>
      <c r="F51" s="76"/>
      <c r="G51" s="6"/>
    </row>
    <row r="52" spans="3:7" ht="13.5" thickBot="1">
      <c r="C52" s="77" t="s">
        <v>113</v>
      </c>
      <c r="D52" s="77"/>
      <c r="E52" s="77"/>
      <c r="F52" s="79">
        <f>SUM(F49:F51)</f>
        <v>2162570</v>
      </c>
      <c r="G52" s="92"/>
    </row>
    <row r="53" spans="3:7" ht="12.75">
      <c r="C53" s="85" t="s">
        <v>114</v>
      </c>
      <c r="D53" s="9"/>
      <c r="E53" s="85"/>
      <c r="F53" s="86">
        <v>49603</v>
      </c>
      <c r="G53" s="87"/>
    </row>
    <row r="54" spans="3:7" ht="12.75">
      <c r="C54" s="5" t="s">
        <v>115</v>
      </c>
      <c r="D54" s="98"/>
      <c r="E54" s="9">
        <v>9</v>
      </c>
      <c r="F54" s="76">
        <v>12527</v>
      </c>
      <c r="G54" s="6" t="s">
        <v>116</v>
      </c>
    </row>
    <row r="55" spans="3:7" ht="12.75">
      <c r="C55" s="5"/>
      <c r="D55" s="9"/>
      <c r="E55" s="9"/>
      <c r="F55" s="76"/>
      <c r="G55" s="6"/>
    </row>
    <row r="56" spans="3:7" ht="13.5" thickBot="1">
      <c r="C56" s="77" t="s">
        <v>117</v>
      </c>
      <c r="D56" s="77"/>
      <c r="E56" s="77"/>
      <c r="F56" s="79">
        <f>SUM(F53:F55)</f>
        <v>62130</v>
      </c>
      <c r="G56" s="92"/>
    </row>
    <row r="57" spans="3:7" ht="12.75">
      <c r="C57" s="85" t="s">
        <v>118</v>
      </c>
      <c r="D57" s="85"/>
      <c r="E57" s="85"/>
      <c r="F57" s="86">
        <v>439608</v>
      </c>
      <c r="G57" s="85"/>
    </row>
    <row r="58" spans="3:7" ht="12.75">
      <c r="C58" s="93" t="s">
        <v>119</v>
      </c>
      <c r="D58" s="9"/>
      <c r="E58" s="9">
        <v>9</v>
      </c>
      <c r="F58" s="83">
        <v>110374</v>
      </c>
      <c r="G58" s="6" t="s">
        <v>81</v>
      </c>
    </row>
    <row r="59" spans="3:7" ht="12.75">
      <c r="C59" s="93"/>
      <c r="D59" s="9"/>
      <c r="E59" s="9">
        <v>10</v>
      </c>
      <c r="F59" s="83">
        <v>7984</v>
      </c>
      <c r="G59" s="6" t="s">
        <v>82</v>
      </c>
    </row>
    <row r="60" spans="3:7" ht="12.75">
      <c r="C60" s="84"/>
      <c r="D60" s="80"/>
      <c r="E60" s="80"/>
      <c r="F60" s="83"/>
      <c r="G60" s="6"/>
    </row>
    <row r="61" spans="3:7" ht="13.5" thickBot="1">
      <c r="C61" s="77" t="s">
        <v>120</v>
      </c>
      <c r="D61" s="77"/>
      <c r="E61" s="77"/>
      <c r="F61" s="79">
        <f>SUM(F57:F60)</f>
        <v>557966</v>
      </c>
      <c r="G61" s="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3:4" ht="12.75">
      <c r="C5" s="54" t="s">
        <v>45</v>
      </c>
      <c r="D5" s="53" t="s">
        <v>46</v>
      </c>
    </row>
    <row r="6" spans="3:4" ht="13.5" thickBot="1">
      <c r="C6" s="54"/>
      <c r="D6" s="53"/>
    </row>
    <row r="7" spans="1:6" ht="68.25" customHeight="1" thickBot="1">
      <c r="A7" s="56" t="s">
        <v>9</v>
      </c>
      <c r="B7" s="56" t="s">
        <v>10</v>
      </c>
      <c r="C7" s="57" t="s">
        <v>11</v>
      </c>
      <c r="D7" s="56" t="s">
        <v>12</v>
      </c>
      <c r="E7" s="58" t="s">
        <v>13</v>
      </c>
      <c r="F7" s="56" t="s">
        <v>14</v>
      </c>
    </row>
    <row r="8" spans="1:6" ht="12.75">
      <c r="A8" s="59">
        <v>1</v>
      </c>
      <c r="B8" s="60" t="s">
        <v>47</v>
      </c>
      <c r="C8" s="61">
        <v>4835</v>
      </c>
      <c r="D8" s="62" t="s">
        <v>48</v>
      </c>
      <c r="E8" s="62" t="s">
        <v>49</v>
      </c>
      <c r="F8" s="63">
        <v>24176</v>
      </c>
    </row>
    <row r="9" spans="1:6" ht="12.75">
      <c r="A9" s="7">
        <v>2</v>
      </c>
      <c r="B9" s="64" t="s">
        <v>47</v>
      </c>
      <c r="C9" s="6">
        <v>4317</v>
      </c>
      <c r="D9" s="6" t="s">
        <v>50</v>
      </c>
      <c r="E9" s="6" t="s">
        <v>51</v>
      </c>
      <c r="F9" s="65">
        <v>49.43</v>
      </c>
    </row>
    <row r="10" spans="1:6" ht="12.75">
      <c r="A10" s="66">
        <v>3</v>
      </c>
      <c r="B10" s="10" t="s">
        <v>47</v>
      </c>
      <c r="C10" s="6">
        <v>4314</v>
      </c>
      <c r="D10" s="6" t="s">
        <v>52</v>
      </c>
      <c r="E10" s="6" t="s">
        <v>51</v>
      </c>
      <c r="F10" s="65">
        <v>68.29</v>
      </c>
    </row>
    <row r="11" spans="1:6" ht="12.75">
      <c r="A11" s="66">
        <v>4</v>
      </c>
      <c r="B11" s="10" t="s">
        <v>47</v>
      </c>
      <c r="C11" s="6">
        <v>4308</v>
      </c>
      <c r="D11" s="6" t="s">
        <v>53</v>
      </c>
      <c r="E11" s="6" t="s">
        <v>54</v>
      </c>
      <c r="F11" s="65">
        <v>309.6</v>
      </c>
    </row>
    <row r="12" spans="1:6" ht="12.75">
      <c r="A12" s="66">
        <v>5</v>
      </c>
      <c r="B12" s="10" t="s">
        <v>55</v>
      </c>
      <c r="C12" s="6">
        <v>4888</v>
      </c>
      <c r="D12" s="6" t="s">
        <v>56</v>
      </c>
      <c r="E12" s="6" t="s">
        <v>57</v>
      </c>
      <c r="F12" s="65">
        <v>5704.79</v>
      </c>
    </row>
    <row r="13" spans="1:6" ht="12.75">
      <c r="A13" s="66">
        <v>6</v>
      </c>
      <c r="B13" s="10" t="s">
        <v>55</v>
      </c>
      <c r="C13" s="6">
        <v>4887</v>
      </c>
      <c r="D13" s="6" t="s">
        <v>58</v>
      </c>
      <c r="E13" s="6" t="s">
        <v>57</v>
      </c>
      <c r="F13" s="65">
        <v>1158.7</v>
      </c>
    </row>
    <row r="14" spans="1:6" ht="12.75">
      <c r="A14" s="66">
        <v>7</v>
      </c>
      <c r="B14" s="10" t="s">
        <v>55</v>
      </c>
      <c r="C14" s="6">
        <v>4872</v>
      </c>
      <c r="D14" s="6" t="s">
        <v>59</v>
      </c>
      <c r="E14" s="6" t="s">
        <v>60</v>
      </c>
      <c r="F14" s="65">
        <v>3255.82</v>
      </c>
    </row>
    <row r="15" spans="1:6" ht="12.75">
      <c r="A15" s="66">
        <v>8</v>
      </c>
      <c r="B15" s="10" t="s">
        <v>55</v>
      </c>
      <c r="C15" s="6">
        <v>4903</v>
      </c>
      <c r="D15" s="6" t="s">
        <v>61</v>
      </c>
      <c r="E15" s="6" t="s">
        <v>62</v>
      </c>
      <c r="F15" s="65">
        <v>96971.32</v>
      </c>
    </row>
    <row r="16" spans="1:6" ht="12.75">
      <c r="A16" s="7">
        <v>9</v>
      </c>
      <c r="B16" s="10" t="s">
        <v>63</v>
      </c>
      <c r="C16" s="6">
        <v>4953</v>
      </c>
      <c r="D16" s="6" t="s">
        <v>52</v>
      </c>
      <c r="E16" s="6" t="s">
        <v>64</v>
      </c>
      <c r="F16" s="65">
        <v>2.27</v>
      </c>
    </row>
    <row r="17" spans="1:6" ht="12.75">
      <c r="A17" s="7">
        <v>10</v>
      </c>
      <c r="B17" s="10" t="s">
        <v>63</v>
      </c>
      <c r="C17" s="6">
        <v>4955</v>
      </c>
      <c r="D17" s="6" t="s">
        <v>65</v>
      </c>
      <c r="E17" s="6" t="s">
        <v>64</v>
      </c>
      <c r="F17" s="65">
        <v>4.43</v>
      </c>
    </row>
    <row r="18" spans="1:6" ht="12.75">
      <c r="A18" s="7">
        <v>11</v>
      </c>
      <c r="B18" s="10" t="s">
        <v>63</v>
      </c>
      <c r="C18" s="6">
        <v>4956</v>
      </c>
      <c r="D18" s="6" t="s">
        <v>65</v>
      </c>
      <c r="E18" s="6" t="s">
        <v>66</v>
      </c>
      <c r="F18" s="65">
        <v>6295.66</v>
      </c>
    </row>
    <row r="19" spans="1:6" ht="12.75">
      <c r="A19" s="7">
        <v>12</v>
      </c>
      <c r="B19" s="10" t="s">
        <v>63</v>
      </c>
      <c r="C19" s="6">
        <v>4951</v>
      </c>
      <c r="D19" s="6" t="s">
        <v>52</v>
      </c>
      <c r="E19" s="6" t="s">
        <v>67</v>
      </c>
      <c r="F19" s="65">
        <v>1026.31</v>
      </c>
    </row>
    <row r="20" spans="1:6" ht="12.75">
      <c r="A20" s="7">
        <v>13</v>
      </c>
      <c r="B20" s="10" t="s">
        <v>63</v>
      </c>
      <c r="C20" s="6">
        <v>4957</v>
      </c>
      <c r="D20" s="6" t="s">
        <v>65</v>
      </c>
      <c r="E20" s="6" t="s">
        <v>68</v>
      </c>
      <c r="F20" s="65">
        <v>7402.31</v>
      </c>
    </row>
    <row r="21" spans="1:6" ht="12.75">
      <c r="A21" s="7">
        <v>14</v>
      </c>
      <c r="B21" s="10" t="s">
        <v>63</v>
      </c>
      <c r="C21" s="6">
        <v>4950</v>
      </c>
      <c r="D21" s="6" t="s">
        <v>52</v>
      </c>
      <c r="E21" s="6" t="s">
        <v>66</v>
      </c>
      <c r="F21" s="65">
        <v>4475.27</v>
      </c>
    </row>
    <row r="22" spans="1:6" ht="12.75">
      <c r="A22" s="7">
        <v>15</v>
      </c>
      <c r="B22" s="10" t="s">
        <v>63</v>
      </c>
      <c r="C22" s="6">
        <v>4946</v>
      </c>
      <c r="D22" s="6" t="s">
        <v>69</v>
      </c>
      <c r="E22" s="6" t="s">
        <v>70</v>
      </c>
      <c r="F22" s="65">
        <v>1242</v>
      </c>
    </row>
    <row r="23" spans="1:6" ht="12.75">
      <c r="A23" s="7">
        <v>16</v>
      </c>
      <c r="B23" s="10" t="s">
        <v>63</v>
      </c>
      <c r="C23" s="6">
        <v>4947</v>
      </c>
      <c r="D23" s="6" t="s">
        <v>71</v>
      </c>
      <c r="E23" s="6" t="s">
        <v>72</v>
      </c>
      <c r="F23" s="65">
        <v>16.56</v>
      </c>
    </row>
    <row r="24" spans="1:6" ht="12.75">
      <c r="A24" s="7">
        <v>17</v>
      </c>
      <c r="B24" s="10" t="s">
        <v>63</v>
      </c>
      <c r="C24" s="6">
        <v>4952</v>
      </c>
      <c r="D24" s="6" t="s">
        <v>52</v>
      </c>
      <c r="E24" s="6" t="s">
        <v>73</v>
      </c>
      <c r="F24" s="67">
        <v>131.04</v>
      </c>
    </row>
    <row r="25" spans="1:6" ht="12.75">
      <c r="A25" s="7">
        <v>18</v>
      </c>
      <c r="B25" s="10" t="s">
        <v>63</v>
      </c>
      <c r="C25" s="6">
        <v>4954</v>
      </c>
      <c r="D25" s="6" t="s">
        <v>65</v>
      </c>
      <c r="E25" s="6" t="s">
        <v>73</v>
      </c>
      <c r="F25" s="65">
        <v>456.9</v>
      </c>
    </row>
    <row r="26" spans="1:6" ht="12.75">
      <c r="A26" s="7">
        <v>19</v>
      </c>
      <c r="B26" s="10" t="s">
        <v>63</v>
      </c>
      <c r="C26" s="6">
        <v>4945</v>
      </c>
      <c r="D26" s="6" t="s">
        <v>74</v>
      </c>
      <c r="E26" s="6" t="s">
        <v>75</v>
      </c>
      <c r="F26" s="65">
        <v>10974.26</v>
      </c>
    </row>
    <row r="27" spans="1:6" ht="13.5" thickBot="1">
      <c r="A27" s="68"/>
      <c r="B27" s="69"/>
      <c r="C27" s="69"/>
      <c r="D27" s="69"/>
      <c r="E27" s="70" t="s">
        <v>76</v>
      </c>
      <c r="F27" s="71">
        <f>SUM(F8:F26)</f>
        <v>163720.96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6.140625" style="12" customWidth="1"/>
    <col min="2" max="2" width="17.421875" style="12" customWidth="1"/>
    <col min="3" max="3" width="42.57421875" style="12" customWidth="1"/>
    <col min="4" max="4" width="35.8515625" style="12" customWidth="1"/>
    <col min="5" max="5" width="12.7109375" style="12" customWidth="1"/>
    <col min="6" max="16384" width="9.140625" style="12" customWidth="1"/>
  </cols>
  <sheetData>
    <row r="1" spans="1:4" ht="15">
      <c r="A1" s="11" t="s">
        <v>15</v>
      </c>
      <c r="B1" s="11"/>
      <c r="C1" s="11"/>
      <c r="D1" s="11"/>
    </row>
    <row r="6" spans="1:4" ht="15.75" customHeight="1">
      <c r="A6" s="99" t="s">
        <v>21</v>
      </c>
      <c r="B6" s="99"/>
      <c r="C6" s="99"/>
      <c r="D6" s="17"/>
    </row>
    <row r="7" spans="1:10" ht="19.5" customHeight="1">
      <c r="A7" s="100" t="s">
        <v>22</v>
      </c>
      <c r="B7" s="100"/>
      <c r="C7" s="100"/>
      <c r="D7" s="100"/>
      <c r="E7" s="100"/>
      <c r="F7" s="18"/>
      <c r="G7" s="18"/>
      <c r="H7" s="18"/>
      <c r="I7" s="13"/>
      <c r="J7" s="13"/>
    </row>
    <row r="8" spans="1:10" ht="15">
      <c r="A8" s="19"/>
      <c r="B8" s="20"/>
      <c r="C8" s="20"/>
      <c r="D8" s="20"/>
      <c r="E8" s="18"/>
      <c r="F8" s="18"/>
      <c r="G8" s="18"/>
      <c r="H8" s="18"/>
      <c r="I8" s="13"/>
      <c r="J8" s="13"/>
    </row>
    <row r="9" spans="1:10" ht="15">
      <c r="A9" s="19"/>
      <c r="B9" s="54" t="s">
        <v>45</v>
      </c>
      <c r="C9" s="53" t="s">
        <v>46</v>
      </c>
      <c r="D9" s="20"/>
      <c r="E9" s="18"/>
      <c r="F9" s="18"/>
      <c r="G9" s="18"/>
      <c r="H9" s="18"/>
      <c r="I9" s="13"/>
      <c r="J9" s="13"/>
    </row>
    <row r="10" ht="15" thickBot="1"/>
    <row r="11" spans="1:5" ht="15">
      <c r="A11" s="14" t="s">
        <v>16</v>
      </c>
      <c r="B11" s="15" t="s">
        <v>17</v>
      </c>
      <c r="C11" s="15" t="s">
        <v>18</v>
      </c>
      <c r="D11" s="15" t="s">
        <v>23</v>
      </c>
      <c r="E11" s="16" t="s">
        <v>19</v>
      </c>
    </row>
    <row r="12" spans="1:5" s="25" customFormat="1" ht="30">
      <c r="A12" s="21">
        <v>42500</v>
      </c>
      <c r="B12" s="22" t="s">
        <v>42</v>
      </c>
      <c r="C12" s="23" t="s">
        <v>43</v>
      </c>
      <c r="D12" s="52" t="s">
        <v>44</v>
      </c>
      <c r="E12" s="24">
        <v>1481.86</v>
      </c>
    </row>
    <row r="13" spans="1:5" s="25" customFormat="1" ht="15">
      <c r="A13" s="21"/>
      <c r="B13" s="22"/>
      <c r="C13" s="23"/>
      <c r="D13" s="23"/>
      <c r="E13" s="24"/>
    </row>
    <row r="14" spans="1:5" s="51" customFormat="1" ht="15">
      <c r="A14" s="47" t="s">
        <v>20</v>
      </c>
      <c r="B14" s="48"/>
      <c r="C14" s="48"/>
      <c r="D14" s="49"/>
      <c r="E14" s="50">
        <v>1481.86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85">
      <selection activeCell="I103" sqref="I103"/>
    </sheetView>
  </sheetViews>
  <sheetFormatPr defaultColWidth="10.421875" defaultRowHeight="12.75"/>
  <cols>
    <col min="1" max="1" width="9.421875" style="26" customWidth="1"/>
    <col min="2" max="2" width="17.28125" style="26" customWidth="1"/>
    <col min="3" max="3" width="14.7109375" style="26" customWidth="1"/>
    <col min="4" max="4" width="24.7109375" style="119" customWidth="1"/>
    <col min="5" max="5" width="39.421875" style="112" customWidth="1"/>
    <col min="6" max="6" width="15.00390625" style="26" customWidth="1"/>
    <col min="7" max="16384" width="10.421875" style="26" customWidth="1"/>
  </cols>
  <sheetData>
    <row r="1" spans="1:6" ht="12.75">
      <c r="A1" s="28" t="s">
        <v>24</v>
      </c>
      <c r="B1" s="27"/>
      <c r="C1" s="29"/>
      <c r="D1" s="29"/>
      <c r="E1" s="109"/>
      <c r="F1" s="27"/>
    </row>
    <row r="2" spans="2:6" ht="12.75">
      <c r="B2" s="27"/>
      <c r="C2" s="27"/>
      <c r="D2" s="116"/>
      <c r="E2" s="109"/>
      <c r="F2" s="27"/>
    </row>
    <row r="3" spans="1:6" ht="12.75">
      <c r="A3" s="28" t="s">
        <v>25</v>
      </c>
      <c r="B3" s="29"/>
      <c r="C3" s="27"/>
      <c r="D3" s="29"/>
      <c r="E3" s="110"/>
      <c r="F3" s="27"/>
    </row>
    <row r="4" spans="1:6" ht="12.75">
      <c r="A4" s="28" t="s">
        <v>26</v>
      </c>
      <c r="B4" s="29"/>
      <c r="C4" s="27"/>
      <c r="D4" s="29"/>
      <c r="E4" s="109"/>
      <c r="F4" s="29"/>
    </row>
    <row r="5" spans="1:6" ht="12.75">
      <c r="A5" s="27"/>
      <c r="B5" s="29"/>
      <c r="C5" s="27"/>
      <c r="D5" s="116"/>
      <c r="E5" s="109"/>
      <c r="F5" s="27"/>
    </row>
    <row r="6" spans="1:6" ht="12.75">
      <c r="A6" s="27"/>
      <c r="B6" s="31"/>
      <c r="C6" s="54" t="s">
        <v>45</v>
      </c>
      <c r="D6" s="53" t="s">
        <v>46</v>
      </c>
      <c r="E6" s="109"/>
      <c r="F6" s="27"/>
    </row>
    <row r="7" spans="1:6" ht="12.75">
      <c r="A7" s="27"/>
      <c r="B7" s="27"/>
      <c r="C7" s="27"/>
      <c r="D7" s="116"/>
      <c r="E7" s="109"/>
      <c r="F7" s="27"/>
    </row>
    <row r="8" spans="1:6" ht="52.5">
      <c r="A8" s="34" t="s">
        <v>9</v>
      </c>
      <c r="B8" s="34" t="s">
        <v>10</v>
      </c>
      <c r="C8" s="35" t="s">
        <v>11</v>
      </c>
      <c r="D8" s="101" t="s">
        <v>27</v>
      </c>
      <c r="E8" s="111" t="s">
        <v>28</v>
      </c>
      <c r="F8" s="36" t="s">
        <v>29</v>
      </c>
    </row>
    <row r="9" spans="1:6" ht="12.75">
      <c r="A9" s="45">
        <v>1</v>
      </c>
      <c r="B9" s="102">
        <v>42499</v>
      </c>
      <c r="C9" s="103">
        <v>4326</v>
      </c>
      <c r="D9" s="37" t="s">
        <v>121</v>
      </c>
      <c r="E9" s="55" t="s">
        <v>122</v>
      </c>
      <c r="F9" s="104">
        <v>70</v>
      </c>
    </row>
    <row r="10" spans="1:6" ht="12.75">
      <c r="A10" s="45">
        <v>2</v>
      </c>
      <c r="B10" s="102">
        <v>42499</v>
      </c>
      <c r="C10" s="103">
        <v>4320</v>
      </c>
      <c r="D10" s="37" t="s">
        <v>121</v>
      </c>
      <c r="E10" s="55" t="s">
        <v>123</v>
      </c>
      <c r="F10" s="104">
        <v>20</v>
      </c>
    </row>
    <row r="11" spans="1:6" ht="12.75">
      <c r="A11" s="45">
        <v>3</v>
      </c>
      <c r="B11" s="102">
        <v>42499</v>
      </c>
      <c r="C11" s="103">
        <v>4322</v>
      </c>
      <c r="D11" s="37" t="s">
        <v>121</v>
      </c>
      <c r="E11" s="55" t="s">
        <v>124</v>
      </c>
      <c r="F11" s="104">
        <v>50</v>
      </c>
    </row>
    <row r="12" spans="1:6" ht="26.25">
      <c r="A12" s="45">
        <v>4</v>
      </c>
      <c r="B12" s="102">
        <v>42499</v>
      </c>
      <c r="C12" s="105">
        <v>4819</v>
      </c>
      <c r="D12" s="117" t="s">
        <v>31</v>
      </c>
      <c r="E12" s="55" t="s">
        <v>125</v>
      </c>
      <c r="F12" s="104">
        <v>79.6</v>
      </c>
    </row>
    <row r="13" spans="1:6" ht="12.75">
      <c r="A13" s="45">
        <v>5</v>
      </c>
      <c r="B13" s="102">
        <v>42499</v>
      </c>
      <c r="C13" s="103">
        <v>4324</v>
      </c>
      <c r="D13" s="37" t="s">
        <v>121</v>
      </c>
      <c r="E13" s="55" t="s">
        <v>126</v>
      </c>
      <c r="F13" s="104">
        <v>30</v>
      </c>
    </row>
    <row r="14" spans="1:6" ht="12.75">
      <c r="A14" s="45">
        <v>6</v>
      </c>
      <c r="B14" s="102">
        <v>42499</v>
      </c>
      <c r="C14" s="103">
        <v>4323</v>
      </c>
      <c r="D14" s="37" t="s">
        <v>121</v>
      </c>
      <c r="E14" s="55" t="s">
        <v>127</v>
      </c>
      <c r="F14" s="104">
        <v>300</v>
      </c>
    </row>
    <row r="15" spans="1:6" ht="12.75">
      <c r="A15" s="45">
        <v>7</v>
      </c>
      <c r="B15" s="102">
        <v>42499</v>
      </c>
      <c r="C15" s="103">
        <v>4321</v>
      </c>
      <c r="D15" s="37" t="s">
        <v>121</v>
      </c>
      <c r="E15" s="55" t="s">
        <v>128</v>
      </c>
      <c r="F15" s="104">
        <v>50</v>
      </c>
    </row>
    <row r="16" spans="1:6" ht="12.75">
      <c r="A16" s="45">
        <v>8</v>
      </c>
      <c r="B16" s="102">
        <v>42499</v>
      </c>
      <c r="C16" s="103">
        <v>4319</v>
      </c>
      <c r="D16" s="37" t="s">
        <v>121</v>
      </c>
      <c r="E16" s="55" t="s">
        <v>129</v>
      </c>
      <c r="F16" s="104">
        <v>20</v>
      </c>
    </row>
    <row r="17" spans="1:6" ht="12.75">
      <c r="A17" s="45">
        <v>9</v>
      </c>
      <c r="B17" s="102">
        <v>42499</v>
      </c>
      <c r="C17" s="37">
        <v>4325</v>
      </c>
      <c r="D17" s="37" t="s">
        <v>121</v>
      </c>
      <c r="E17" s="55" t="s">
        <v>130</v>
      </c>
      <c r="F17" s="106">
        <v>20</v>
      </c>
    </row>
    <row r="18" spans="1:6" ht="12.75">
      <c r="A18" s="45">
        <v>10</v>
      </c>
      <c r="B18" s="102">
        <v>42499</v>
      </c>
      <c r="C18" s="37">
        <v>4822</v>
      </c>
      <c r="D18" s="117" t="s">
        <v>34</v>
      </c>
      <c r="E18" s="55" t="s">
        <v>131</v>
      </c>
      <c r="F18" s="106">
        <v>106</v>
      </c>
    </row>
    <row r="19" spans="1:6" ht="12.75">
      <c r="A19" s="45">
        <v>11</v>
      </c>
      <c r="B19" s="102">
        <v>42499</v>
      </c>
      <c r="C19" s="37">
        <v>4327</v>
      </c>
      <c r="D19" s="37" t="s">
        <v>121</v>
      </c>
      <c r="E19" s="55" t="s">
        <v>132</v>
      </c>
      <c r="F19" s="106">
        <v>300</v>
      </c>
    </row>
    <row r="20" spans="1:6" ht="26.25">
      <c r="A20" s="45">
        <v>12</v>
      </c>
      <c r="B20" s="102">
        <v>42499</v>
      </c>
      <c r="C20" s="37">
        <v>4823</v>
      </c>
      <c r="D20" s="117" t="s">
        <v>34</v>
      </c>
      <c r="E20" s="55" t="s">
        <v>133</v>
      </c>
      <c r="F20" s="106">
        <v>23.56</v>
      </c>
    </row>
    <row r="21" spans="1:6" ht="12.75">
      <c r="A21" s="45">
        <v>13</v>
      </c>
      <c r="B21" s="102">
        <v>42500</v>
      </c>
      <c r="C21" s="37">
        <v>4883</v>
      </c>
      <c r="D21" s="37" t="s">
        <v>121</v>
      </c>
      <c r="E21" s="55" t="s">
        <v>134</v>
      </c>
      <c r="F21" s="106">
        <v>150</v>
      </c>
    </row>
    <row r="22" spans="1:6" ht="26.25">
      <c r="A22" s="45">
        <v>14</v>
      </c>
      <c r="B22" s="102">
        <v>42500</v>
      </c>
      <c r="C22" s="37">
        <v>4891</v>
      </c>
      <c r="D22" s="117" t="s">
        <v>31</v>
      </c>
      <c r="E22" s="55" t="s">
        <v>135</v>
      </c>
      <c r="F22" s="106">
        <v>3421.04</v>
      </c>
    </row>
    <row r="23" spans="1:6" ht="12.75">
      <c r="A23" s="45">
        <v>15</v>
      </c>
      <c r="B23" s="102">
        <v>42500</v>
      </c>
      <c r="C23" s="37">
        <v>4879</v>
      </c>
      <c r="D23" s="37" t="s">
        <v>121</v>
      </c>
      <c r="E23" s="55" t="s">
        <v>136</v>
      </c>
      <c r="F23" s="106">
        <v>100</v>
      </c>
    </row>
    <row r="24" spans="1:6" ht="12.75">
      <c r="A24" s="45">
        <v>16</v>
      </c>
      <c r="B24" s="102">
        <v>42500</v>
      </c>
      <c r="C24" s="37">
        <v>4877</v>
      </c>
      <c r="D24" s="37" t="s">
        <v>121</v>
      </c>
      <c r="E24" s="55" t="s">
        <v>137</v>
      </c>
      <c r="F24" s="106">
        <v>200</v>
      </c>
    </row>
    <row r="25" spans="1:6" ht="12.75">
      <c r="A25" s="45">
        <v>17</v>
      </c>
      <c r="B25" s="102">
        <v>42500</v>
      </c>
      <c r="C25" s="37">
        <v>4875</v>
      </c>
      <c r="D25" s="37" t="s">
        <v>121</v>
      </c>
      <c r="E25" s="55" t="s">
        <v>138</v>
      </c>
      <c r="F25" s="106">
        <v>50</v>
      </c>
    </row>
    <row r="26" spans="1:6" ht="12.75">
      <c r="A26" s="45">
        <v>18</v>
      </c>
      <c r="B26" s="102">
        <v>42500</v>
      </c>
      <c r="C26" s="37">
        <v>4882</v>
      </c>
      <c r="D26" s="37" t="s">
        <v>121</v>
      </c>
      <c r="E26" s="55" t="s">
        <v>139</v>
      </c>
      <c r="F26" s="106">
        <v>100</v>
      </c>
    </row>
    <row r="27" spans="1:6" ht="12.75">
      <c r="A27" s="45">
        <v>19</v>
      </c>
      <c r="B27" s="102">
        <v>42500</v>
      </c>
      <c r="C27" s="37">
        <v>4893</v>
      </c>
      <c r="D27" s="117" t="s">
        <v>31</v>
      </c>
      <c r="E27" s="55" t="s">
        <v>140</v>
      </c>
      <c r="F27" s="106">
        <v>1000</v>
      </c>
    </row>
    <row r="28" spans="1:6" ht="12.75">
      <c r="A28" s="45">
        <v>20</v>
      </c>
      <c r="B28" s="102">
        <v>42500</v>
      </c>
      <c r="C28" s="37">
        <v>4871</v>
      </c>
      <c r="D28" s="117" t="s">
        <v>34</v>
      </c>
      <c r="E28" s="55" t="s">
        <v>141</v>
      </c>
      <c r="F28" s="106">
        <v>11217.25</v>
      </c>
    </row>
    <row r="29" spans="1:6" ht="12.75">
      <c r="A29" s="45">
        <v>21</v>
      </c>
      <c r="B29" s="102">
        <v>42500</v>
      </c>
      <c r="C29" s="37">
        <v>4821</v>
      </c>
      <c r="D29" s="117" t="s">
        <v>31</v>
      </c>
      <c r="E29" s="55" t="s">
        <v>142</v>
      </c>
      <c r="F29" s="106">
        <v>200</v>
      </c>
    </row>
    <row r="30" spans="1:6" ht="12.75">
      <c r="A30" s="45">
        <v>22</v>
      </c>
      <c r="B30" s="102">
        <v>42500</v>
      </c>
      <c r="C30" s="37">
        <v>4895</v>
      </c>
      <c r="D30" s="117" t="s">
        <v>31</v>
      </c>
      <c r="E30" s="55" t="s">
        <v>140</v>
      </c>
      <c r="F30" s="106">
        <v>1000</v>
      </c>
    </row>
    <row r="31" spans="1:6" ht="12.75">
      <c r="A31" s="45">
        <v>23</v>
      </c>
      <c r="B31" s="102">
        <v>42500</v>
      </c>
      <c r="C31" s="37">
        <v>4820</v>
      </c>
      <c r="D31" s="117" t="s">
        <v>34</v>
      </c>
      <c r="E31" s="55" t="s">
        <v>143</v>
      </c>
      <c r="F31" s="106">
        <v>2536</v>
      </c>
    </row>
    <row r="32" spans="1:6" ht="12.75">
      <c r="A32" s="45">
        <v>24</v>
      </c>
      <c r="B32" s="102">
        <v>42500</v>
      </c>
      <c r="C32" s="37">
        <v>4889</v>
      </c>
      <c r="D32" s="117" t="s">
        <v>31</v>
      </c>
      <c r="E32" s="55" t="s">
        <v>144</v>
      </c>
      <c r="F32" s="106">
        <v>650</v>
      </c>
    </row>
    <row r="33" spans="1:6" ht="12.75">
      <c r="A33" s="45">
        <v>25</v>
      </c>
      <c r="B33" s="102">
        <v>42500</v>
      </c>
      <c r="C33" s="37">
        <v>4890</v>
      </c>
      <c r="D33" s="117" t="s">
        <v>31</v>
      </c>
      <c r="E33" s="55" t="s">
        <v>144</v>
      </c>
      <c r="F33" s="106">
        <v>650</v>
      </c>
    </row>
    <row r="34" spans="1:6" ht="12.75">
      <c r="A34" s="45">
        <v>26</v>
      </c>
      <c r="B34" s="102">
        <v>42500</v>
      </c>
      <c r="C34" s="37">
        <v>4880</v>
      </c>
      <c r="D34" s="37" t="s">
        <v>121</v>
      </c>
      <c r="E34" s="55" t="s">
        <v>145</v>
      </c>
      <c r="F34" s="106">
        <v>30</v>
      </c>
    </row>
    <row r="35" spans="1:6" ht="12.75">
      <c r="A35" s="45">
        <v>27</v>
      </c>
      <c r="B35" s="102">
        <v>42500</v>
      </c>
      <c r="C35" s="37">
        <v>4878</v>
      </c>
      <c r="D35" s="37" t="s">
        <v>121</v>
      </c>
      <c r="E35" s="55" t="s">
        <v>146</v>
      </c>
      <c r="F35" s="106">
        <v>460</v>
      </c>
    </row>
    <row r="36" spans="1:6" ht="12.75">
      <c r="A36" s="45">
        <v>28</v>
      </c>
      <c r="B36" s="102">
        <v>42500</v>
      </c>
      <c r="C36" s="37">
        <v>4876</v>
      </c>
      <c r="D36" s="37" t="s">
        <v>121</v>
      </c>
      <c r="E36" s="55" t="s">
        <v>147</v>
      </c>
      <c r="F36" s="106">
        <v>50</v>
      </c>
    </row>
    <row r="37" spans="1:6" ht="12.75">
      <c r="A37" s="45">
        <v>29</v>
      </c>
      <c r="B37" s="102">
        <v>42500</v>
      </c>
      <c r="C37" s="37">
        <v>4881</v>
      </c>
      <c r="D37" s="37" t="s">
        <v>121</v>
      </c>
      <c r="E37" s="55" t="s">
        <v>148</v>
      </c>
      <c r="F37" s="106">
        <v>150</v>
      </c>
    </row>
    <row r="38" spans="1:6" ht="12.75">
      <c r="A38" s="45">
        <v>30</v>
      </c>
      <c r="B38" s="102">
        <v>42500</v>
      </c>
      <c r="C38" s="37">
        <v>4874</v>
      </c>
      <c r="D38" s="37" t="s">
        <v>121</v>
      </c>
      <c r="E38" s="55" t="s">
        <v>149</v>
      </c>
      <c r="F38" s="106">
        <v>50</v>
      </c>
    </row>
    <row r="39" spans="1:6" ht="12.75">
      <c r="A39" s="45">
        <v>31</v>
      </c>
      <c r="B39" s="102">
        <v>42501</v>
      </c>
      <c r="C39" s="37">
        <v>4856</v>
      </c>
      <c r="D39" s="117" t="s">
        <v>31</v>
      </c>
      <c r="E39" s="55" t="s">
        <v>150</v>
      </c>
      <c r="F39" s="106">
        <v>613</v>
      </c>
    </row>
    <row r="40" spans="1:6" ht="12.75">
      <c r="A40" s="45">
        <v>32</v>
      </c>
      <c r="B40" s="102">
        <v>42501</v>
      </c>
      <c r="C40" s="37">
        <v>4857</v>
      </c>
      <c r="D40" s="117" t="s">
        <v>34</v>
      </c>
      <c r="E40" s="55" t="s">
        <v>151</v>
      </c>
      <c r="F40" s="106">
        <v>2150</v>
      </c>
    </row>
    <row r="41" spans="1:6" ht="26.25">
      <c r="A41" s="45">
        <v>33</v>
      </c>
      <c r="B41" s="102">
        <v>42501</v>
      </c>
      <c r="C41" s="37">
        <v>4923</v>
      </c>
      <c r="D41" s="117" t="s">
        <v>31</v>
      </c>
      <c r="E41" s="55" t="s">
        <v>152</v>
      </c>
      <c r="F41" s="106">
        <v>144.61</v>
      </c>
    </row>
    <row r="42" spans="1:6" ht="12.75">
      <c r="A42" s="45">
        <v>34</v>
      </c>
      <c r="B42" s="102">
        <v>42501</v>
      </c>
      <c r="C42" s="37">
        <v>4922</v>
      </c>
      <c r="D42" s="117" t="s">
        <v>31</v>
      </c>
      <c r="E42" s="55" t="s">
        <v>153</v>
      </c>
      <c r="F42" s="106">
        <v>976</v>
      </c>
    </row>
    <row r="43" spans="1:6" ht="12.75">
      <c r="A43" s="45">
        <v>35</v>
      </c>
      <c r="B43" s="102">
        <v>42501</v>
      </c>
      <c r="C43" s="37">
        <v>4859</v>
      </c>
      <c r="D43" s="117" t="s">
        <v>34</v>
      </c>
      <c r="E43" s="55" t="s">
        <v>154</v>
      </c>
      <c r="F43" s="106">
        <v>3109</v>
      </c>
    </row>
    <row r="44" spans="1:6" ht="12.75">
      <c r="A44" s="107">
        <v>36</v>
      </c>
      <c r="B44" s="102">
        <v>42501</v>
      </c>
      <c r="C44" s="37">
        <v>4858</v>
      </c>
      <c r="D44" s="117" t="s">
        <v>31</v>
      </c>
      <c r="E44" s="55" t="s">
        <v>155</v>
      </c>
      <c r="F44" s="106">
        <v>620</v>
      </c>
    </row>
    <row r="45" spans="1:6" ht="12.75">
      <c r="A45" s="45">
        <v>37</v>
      </c>
      <c r="B45" s="102">
        <v>42501</v>
      </c>
      <c r="C45" s="37">
        <v>4924</v>
      </c>
      <c r="D45" s="117" t="s">
        <v>31</v>
      </c>
      <c r="E45" s="55" t="s">
        <v>156</v>
      </c>
      <c r="F45" s="106">
        <v>3000</v>
      </c>
    </row>
    <row r="46" spans="1:6" ht="12.75">
      <c r="A46" s="37">
        <v>38</v>
      </c>
      <c r="B46" s="102">
        <v>42501</v>
      </c>
      <c r="C46" s="37">
        <v>4931</v>
      </c>
      <c r="D46" s="117" t="s">
        <v>31</v>
      </c>
      <c r="E46" s="55" t="s">
        <v>157</v>
      </c>
      <c r="F46" s="106">
        <v>800</v>
      </c>
    </row>
    <row r="47" spans="1:6" ht="12.75">
      <c r="A47" s="37">
        <v>39</v>
      </c>
      <c r="B47" s="102">
        <v>42501</v>
      </c>
      <c r="C47" s="37">
        <v>4929</v>
      </c>
      <c r="D47" s="117" t="s">
        <v>34</v>
      </c>
      <c r="E47" s="55" t="s">
        <v>158</v>
      </c>
      <c r="F47" s="106">
        <v>1439.15</v>
      </c>
    </row>
    <row r="48" spans="1:6" ht="12.75">
      <c r="A48" s="37">
        <v>40</v>
      </c>
      <c r="B48" s="102">
        <v>42501</v>
      </c>
      <c r="C48" s="37">
        <v>4926</v>
      </c>
      <c r="D48" s="117" t="s">
        <v>34</v>
      </c>
      <c r="E48" s="55" t="s">
        <v>159</v>
      </c>
      <c r="F48" s="106">
        <v>2000</v>
      </c>
    </row>
    <row r="49" spans="1:6" ht="26.25">
      <c r="A49" s="37">
        <v>41</v>
      </c>
      <c r="B49" s="102">
        <v>42501</v>
      </c>
      <c r="C49" s="37">
        <v>4925</v>
      </c>
      <c r="D49" s="117" t="s">
        <v>31</v>
      </c>
      <c r="E49" s="55" t="s">
        <v>160</v>
      </c>
      <c r="F49" s="106">
        <v>90</v>
      </c>
    </row>
    <row r="50" spans="1:6" ht="12.75">
      <c r="A50" s="45">
        <v>42</v>
      </c>
      <c r="B50" s="102">
        <v>42501</v>
      </c>
      <c r="C50" s="37">
        <v>4930</v>
      </c>
      <c r="D50" s="117" t="s">
        <v>31</v>
      </c>
      <c r="E50" s="55" t="s">
        <v>161</v>
      </c>
      <c r="F50" s="106">
        <v>1121.18</v>
      </c>
    </row>
    <row r="51" spans="1:6" ht="12.75">
      <c r="A51" s="45">
        <v>43</v>
      </c>
      <c r="B51" s="102">
        <v>42501</v>
      </c>
      <c r="C51" s="37">
        <v>4932</v>
      </c>
      <c r="D51" s="117" t="s">
        <v>31</v>
      </c>
      <c r="E51" s="55" t="s">
        <v>157</v>
      </c>
      <c r="F51" s="106">
        <v>800</v>
      </c>
    </row>
    <row r="52" spans="1:6" ht="12.75">
      <c r="A52" s="45">
        <v>44</v>
      </c>
      <c r="B52" s="102">
        <v>42501</v>
      </c>
      <c r="C52" s="37">
        <v>4933</v>
      </c>
      <c r="D52" s="117" t="s">
        <v>34</v>
      </c>
      <c r="E52" s="55" t="s">
        <v>162</v>
      </c>
      <c r="F52" s="106">
        <v>2890</v>
      </c>
    </row>
    <row r="53" spans="1:6" ht="12.75">
      <c r="A53" s="45">
        <v>45</v>
      </c>
      <c r="B53" s="102">
        <v>42503</v>
      </c>
      <c r="C53" s="37">
        <v>4987</v>
      </c>
      <c r="D53" s="37" t="s">
        <v>121</v>
      </c>
      <c r="E53" s="55" t="s">
        <v>163</v>
      </c>
      <c r="F53" s="106">
        <v>50</v>
      </c>
    </row>
    <row r="54" spans="1:6" ht="12.75">
      <c r="A54" s="45">
        <v>46</v>
      </c>
      <c r="B54" s="102">
        <v>42503</v>
      </c>
      <c r="C54" s="37">
        <v>4970</v>
      </c>
      <c r="D54" s="37" t="s">
        <v>37</v>
      </c>
      <c r="E54" s="55" t="s">
        <v>164</v>
      </c>
      <c r="F54" s="106">
        <v>87847.02</v>
      </c>
    </row>
    <row r="55" spans="1:6" ht="12.75">
      <c r="A55" s="45">
        <v>47</v>
      </c>
      <c r="B55" s="102">
        <v>42503</v>
      </c>
      <c r="C55" s="37">
        <v>4992</v>
      </c>
      <c r="D55" s="37" t="s">
        <v>121</v>
      </c>
      <c r="E55" s="55" t="s">
        <v>165</v>
      </c>
      <c r="F55" s="106">
        <v>500</v>
      </c>
    </row>
    <row r="56" spans="1:6" ht="12.75">
      <c r="A56" s="45">
        <v>48</v>
      </c>
      <c r="B56" s="102">
        <v>42503</v>
      </c>
      <c r="C56" s="37">
        <v>4991</v>
      </c>
      <c r="D56" s="37" t="s">
        <v>121</v>
      </c>
      <c r="E56" s="55" t="s">
        <v>166</v>
      </c>
      <c r="F56" s="106">
        <v>500</v>
      </c>
    </row>
    <row r="57" spans="1:6" ht="12.75">
      <c r="A57" s="45">
        <v>49</v>
      </c>
      <c r="B57" s="102">
        <v>42503</v>
      </c>
      <c r="C57" s="37">
        <v>4972</v>
      </c>
      <c r="D57" s="117" t="s">
        <v>31</v>
      </c>
      <c r="E57" s="55" t="s">
        <v>167</v>
      </c>
      <c r="F57" s="106">
        <v>640</v>
      </c>
    </row>
    <row r="58" spans="1:6" ht="12.75">
      <c r="A58" s="45">
        <v>50</v>
      </c>
      <c r="B58" s="102">
        <v>42503</v>
      </c>
      <c r="C58" s="37">
        <v>4971</v>
      </c>
      <c r="D58" s="117" t="s">
        <v>31</v>
      </c>
      <c r="E58" s="55" t="s">
        <v>168</v>
      </c>
      <c r="F58" s="106">
        <v>90</v>
      </c>
    </row>
    <row r="59" spans="1:6" ht="26.25">
      <c r="A59" s="45">
        <v>51</v>
      </c>
      <c r="B59" s="102">
        <v>42503</v>
      </c>
      <c r="C59" s="37">
        <v>5015</v>
      </c>
      <c r="D59" s="117" t="s">
        <v>34</v>
      </c>
      <c r="E59" s="55" t="s">
        <v>169</v>
      </c>
      <c r="F59" s="106">
        <v>2229.4</v>
      </c>
    </row>
    <row r="60" spans="1:6" ht="12.75">
      <c r="A60" s="45">
        <v>52</v>
      </c>
      <c r="B60" s="102">
        <v>42503</v>
      </c>
      <c r="C60" s="37">
        <v>5016</v>
      </c>
      <c r="D60" s="117" t="s">
        <v>34</v>
      </c>
      <c r="E60" s="55" t="s">
        <v>170</v>
      </c>
      <c r="F60" s="106">
        <v>2000</v>
      </c>
    </row>
    <row r="61" spans="1:6" ht="26.25">
      <c r="A61" s="45">
        <v>53</v>
      </c>
      <c r="B61" s="102">
        <v>42503</v>
      </c>
      <c r="C61" s="37">
        <v>5017</v>
      </c>
      <c r="D61" s="117" t="s">
        <v>34</v>
      </c>
      <c r="E61" s="55" t="s">
        <v>171</v>
      </c>
      <c r="F61" s="106">
        <v>750</v>
      </c>
    </row>
    <row r="62" spans="1:6" ht="12.75">
      <c r="A62" s="45">
        <v>54</v>
      </c>
      <c r="B62" s="102">
        <v>42503</v>
      </c>
      <c r="C62" s="37">
        <v>5014</v>
      </c>
      <c r="D62" s="117" t="s">
        <v>31</v>
      </c>
      <c r="E62" s="55" t="s">
        <v>172</v>
      </c>
      <c r="F62" s="106">
        <v>2300</v>
      </c>
    </row>
    <row r="63" spans="1:6" ht="12.75">
      <c r="A63" s="45">
        <v>55</v>
      </c>
      <c r="B63" s="102">
        <v>42503</v>
      </c>
      <c r="C63" s="37">
        <v>5013</v>
      </c>
      <c r="D63" s="117" t="s">
        <v>31</v>
      </c>
      <c r="E63" s="55" t="s">
        <v>173</v>
      </c>
      <c r="F63" s="106">
        <v>700</v>
      </c>
    </row>
    <row r="64" spans="1:6" ht="12.75">
      <c r="A64" s="45">
        <v>56</v>
      </c>
      <c r="B64" s="102">
        <v>42503</v>
      </c>
      <c r="C64" s="37">
        <v>4919</v>
      </c>
      <c r="D64" s="117" t="s">
        <v>34</v>
      </c>
      <c r="E64" s="55" t="s">
        <v>174</v>
      </c>
      <c r="F64" s="106">
        <v>12000</v>
      </c>
    </row>
    <row r="65" spans="1:6" ht="12.75">
      <c r="A65" s="45">
        <v>57</v>
      </c>
      <c r="B65" s="102">
        <v>42503</v>
      </c>
      <c r="C65" s="37">
        <v>4937</v>
      </c>
      <c r="D65" s="117" t="s">
        <v>31</v>
      </c>
      <c r="E65" s="55" t="s">
        <v>175</v>
      </c>
      <c r="F65" s="106">
        <v>254.8</v>
      </c>
    </row>
    <row r="66" spans="1:6" ht="12.75">
      <c r="A66" s="45">
        <v>58</v>
      </c>
      <c r="B66" s="102">
        <v>42503</v>
      </c>
      <c r="C66" s="37">
        <v>4936</v>
      </c>
      <c r="D66" s="117" t="s">
        <v>31</v>
      </c>
      <c r="E66" s="55" t="s">
        <v>176</v>
      </c>
      <c r="F66" s="106">
        <v>200</v>
      </c>
    </row>
    <row r="67" spans="1:6" ht="12.75">
      <c r="A67" s="45">
        <v>59</v>
      </c>
      <c r="B67" s="102">
        <v>42503</v>
      </c>
      <c r="C67" s="37">
        <v>4935</v>
      </c>
      <c r="D67" s="117" t="s">
        <v>31</v>
      </c>
      <c r="E67" s="55" t="s">
        <v>177</v>
      </c>
      <c r="F67" s="106">
        <v>500</v>
      </c>
    </row>
    <row r="68" spans="1:6" ht="12.75">
      <c r="A68" s="45">
        <v>60</v>
      </c>
      <c r="B68" s="102">
        <v>42503</v>
      </c>
      <c r="C68" s="37">
        <v>4915</v>
      </c>
      <c r="D68" s="117" t="s">
        <v>31</v>
      </c>
      <c r="E68" s="55" t="s">
        <v>178</v>
      </c>
      <c r="F68" s="106">
        <v>2000</v>
      </c>
    </row>
    <row r="69" spans="1:6" ht="12.75">
      <c r="A69" s="45">
        <v>61</v>
      </c>
      <c r="B69" s="102">
        <v>42503</v>
      </c>
      <c r="C69" s="37">
        <v>4914</v>
      </c>
      <c r="D69" s="117" t="s">
        <v>31</v>
      </c>
      <c r="E69" s="55" t="s">
        <v>179</v>
      </c>
      <c r="F69" s="106">
        <v>1000</v>
      </c>
    </row>
    <row r="70" spans="1:6" ht="12.75">
      <c r="A70" s="45">
        <v>62</v>
      </c>
      <c r="B70" s="102">
        <v>42503</v>
      </c>
      <c r="C70" s="37">
        <v>4913</v>
      </c>
      <c r="D70" s="117" t="s">
        <v>34</v>
      </c>
      <c r="E70" s="55" t="s">
        <v>180</v>
      </c>
      <c r="F70" s="106">
        <v>2210</v>
      </c>
    </row>
    <row r="71" spans="1:6" ht="12.75">
      <c r="A71" s="45">
        <v>63</v>
      </c>
      <c r="B71" s="102">
        <v>42503</v>
      </c>
      <c r="C71" s="37">
        <v>4912</v>
      </c>
      <c r="D71" s="117" t="s">
        <v>34</v>
      </c>
      <c r="E71" s="55" t="s">
        <v>181</v>
      </c>
      <c r="F71" s="106">
        <v>8300</v>
      </c>
    </row>
    <row r="72" spans="1:6" ht="12.75">
      <c r="A72" s="45">
        <v>64</v>
      </c>
      <c r="B72" s="102">
        <v>42503</v>
      </c>
      <c r="C72" s="37">
        <v>4921</v>
      </c>
      <c r="D72" s="117" t="s">
        <v>34</v>
      </c>
      <c r="E72" s="55" t="s">
        <v>182</v>
      </c>
      <c r="F72" s="106">
        <v>2750</v>
      </c>
    </row>
    <row r="73" spans="1:6" ht="12.75">
      <c r="A73" s="45">
        <v>65</v>
      </c>
      <c r="B73" s="102">
        <v>42503</v>
      </c>
      <c r="C73" s="37">
        <v>4920</v>
      </c>
      <c r="D73" s="117" t="s">
        <v>31</v>
      </c>
      <c r="E73" s="55" t="s">
        <v>183</v>
      </c>
      <c r="F73" s="106">
        <v>2300</v>
      </c>
    </row>
    <row r="74" spans="1:6" ht="12.75">
      <c r="A74" s="45">
        <v>66</v>
      </c>
      <c r="B74" s="102">
        <v>42503</v>
      </c>
      <c r="C74" s="37">
        <v>4975</v>
      </c>
      <c r="D74" s="37" t="s">
        <v>121</v>
      </c>
      <c r="E74" s="55" t="s">
        <v>184</v>
      </c>
      <c r="F74" s="106">
        <v>200</v>
      </c>
    </row>
    <row r="75" spans="1:6" ht="12.75">
      <c r="A75" s="45">
        <v>67</v>
      </c>
      <c r="B75" s="102">
        <v>42503</v>
      </c>
      <c r="C75" s="37">
        <v>4985</v>
      </c>
      <c r="D75" s="37" t="s">
        <v>121</v>
      </c>
      <c r="E75" s="55" t="s">
        <v>185</v>
      </c>
      <c r="F75" s="106">
        <v>260</v>
      </c>
    </row>
    <row r="76" spans="1:6" ht="12.75">
      <c r="A76" s="45">
        <v>68</v>
      </c>
      <c r="B76" s="102">
        <v>42503</v>
      </c>
      <c r="C76" s="37">
        <v>4983</v>
      </c>
      <c r="D76" s="37" t="s">
        <v>121</v>
      </c>
      <c r="E76" s="55" t="s">
        <v>186</v>
      </c>
      <c r="F76" s="106">
        <v>460</v>
      </c>
    </row>
    <row r="77" spans="1:6" ht="12.75">
      <c r="A77" s="45">
        <v>69</v>
      </c>
      <c r="B77" s="102">
        <v>42503</v>
      </c>
      <c r="C77" s="37">
        <v>4928</v>
      </c>
      <c r="D77" s="117" t="s">
        <v>34</v>
      </c>
      <c r="E77" s="55" t="s">
        <v>187</v>
      </c>
      <c r="F77" s="106">
        <v>3500</v>
      </c>
    </row>
    <row r="78" spans="1:6" ht="12.75">
      <c r="A78" s="45">
        <v>70</v>
      </c>
      <c r="B78" s="102">
        <v>42503</v>
      </c>
      <c r="C78" s="37">
        <v>4927</v>
      </c>
      <c r="D78" s="117" t="s">
        <v>31</v>
      </c>
      <c r="E78" s="55" t="s">
        <v>188</v>
      </c>
      <c r="F78" s="106">
        <v>300</v>
      </c>
    </row>
    <row r="79" spans="1:6" ht="12.75">
      <c r="A79" s="45">
        <v>71</v>
      </c>
      <c r="B79" s="102">
        <v>42503</v>
      </c>
      <c r="C79" s="37">
        <v>4949</v>
      </c>
      <c r="D79" s="117" t="s">
        <v>34</v>
      </c>
      <c r="E79" s="55" t="s">
        <v>189</v>
      </c>
      <c r="F79" s="106">
        <v>13671.14</v>
      </c>
    </row>
    <row r="80" spans="1:6" ht="12.75">
      <c r="A80" s="45">
        <v>72</v>
      </c>
      <c r="B80" s="102">
        <v>42503</v>
      </c>
      <c r="C80" s="37">
        <v>4948</v>
      </c>
      <c r="D80" s="117" t="s">
        <v>34</v>
      </c>
      <c r="E80" s="55" t="s">
        <v>190</v>
      </c>
      <c r="F80" s="106">
        <v>59300</v>
      </c>
    </row>
    <row r="81" spans="1:6" ht="12.75">
      <c r="A81" s="45">
        <v>73</v>
      </c>
      <c r="B81" s="102">
        <v>42503</v>
      </c>
      <c r="C81" s="37">
        <v>4964</v>
      </c>
      <c r="D81" s="37" t="s">
        <v>121</v>
      </c>
      <c r="E81" s="55" t="s">
        <v>191</v>
      </c>
      <c r="F81" s="106">
        <v>100</v>
      </c>
    </row>
    <row r="82" spans="1:6" ht="12.75">
      <c r="A82" s="45">
        <v>74</v>
      </c>
      <c r="B82" s="102">
        <v>42503</v>
      </c>
      <c r="C82" s="37">
        <v>5012</v>
      </c>
      <c r="D82" s="117" t="s">
        <v>34</v>
      </c>
      <c r="E82" s="55" t="s">
        <v>192</v>
      </c>
      <c r="F82" s="106">
        <v>5000</v>
      </c>
    </row>
    <row r="83" spans="1:6" ht="12.75">
      <c r="A83" s="45">
        <v>75</v>
      </c>
      <c r="B83" s="102">
        <v>42503</v>
      </c>
      <c r="C83" s="37">
        <v>4917</v>
      </c>
      <c r="D83" s="117" t="s">
        <v>31</v>
      </c>
      <c r="E83" s="55" t="s">
        <v>193</v>
      </c>
      <c r="F83" s="106">
        <v>2200</v>
      </c>
    </row>
    <row r="84" spans="1:6" ht="12.75">
      <c r="A84" s="45">
        <v>76</v>
      </c>
      <c r="B84" s="102">
        <v>42503</v>
      </c>
      <c r="C84" s="37">
        <v>4916</v>
      </c>
      <c r="D84" s="117" t="s">
        <v>31</v>
      </c>
      <c r="E84" s="55" t="s">
        <v>194</v>
      </c>
      <c r="F84" s="106">
        <v>4250</v>
      </c>
    </row>
    <row r="85" spans="1:6" ht="12.75">
      <c r="A85" s="45">
        <v>77</v>
      </c>
      <c r="B85" s="102">
        <v>42503</v>
      </c>
      <c r="C85" s="37">
        <v>4981</v>
      </c>
      <c r="D85" s="37" t="s">
        <v>121</v>
      </c>
      <c r="E85" s="55" t="s">
        <v>195</v>
      </c>
      <c r="F85" s="106">
        <v>100</v>
      </c>
    </row>
    <row r="86" spans="1:6" ht="12.75">
      <c r="A86" s="45">
        <v>78</v>
      </c>
      <c r="B86" s="102">
        <v>42503</v>
      </c>
      <c r="C86" s="37">
        <v>4979</v>
      </c>
      <c r="D86" s="37" t="s">
        <v>121</v>
      </c>
      <c r="E86" s="55" t="s">
        <v>196</v>
      </c>
      <c r="F86" s="106">
        <v>50</v>
      </c>
    </row>
    <row r="87" spans="1:6" ht="12.75">
      <c r="A87" s="45">
        <v>79</v>
      </c>
      <c r="B87" s="102">
        <v>42503</v>
      </c>
      <c r="C87" s="37">
        <v>4959</v>
      </c>
      <c r="D87" s="37" t="s">
        <v>121</v>
      </c>
      <c r="E87" s="55" t="s">
        <v>197</v>
      </c>
      <c r="F87" s="106">
        <v>20</v>
      </c>
    </row>
    <row r="88" spans="1:6" ht="12.75">
      <c r="A88" s="45">
        <v>80</v>
      </c>
      <c r="B88" s="102">
        <v>42503</v>
      </c>
      <c r="C88" s="37">
        <v>4960</v>
      </c>
      <c r="D88" s="37" t="s">
        <v>121</v>
      </c>
      <c r="E88" s="55" t="s">
        <v>198</v>
      </c>
      <c r="F88" s="106">
        <v>10</v>
      </c>
    </row>
    <row r="89" spans="1:6" ht="12.75">
      <c r="A89" s="45">
        <v>81</v>
      </c>
      <c r="B89" s="102">
        <v>42503</v>
      </c>
      <c r="C89" s="37">
        <v>4961</v>
      </c>
      <c r="D89" s="37" t="s">
        <v>121</v>
      </c>
      <c r="E89" s="55" t="s">
        <v>199</v>
      </c>
      <c r="F89" s="106">
        <v>200</v>
      </c>
    </row>
    <row r="90" spans="1:6" ht="12.75">
      <c r="A90" s="45">
        <v>82</v>
      </c>
      <c r="B90" s="102">
        <v>42503</v>
      </c>
      <c r="C90" s="37">
        <v>4962</v>
      </c>
      <c r="D90" s="37" t="s">
        <v>121</v>
      </c>
      <c r="E90" s="55" t="s">
        <v>200</v>
      </c>
      <c r="F90" s="106">
        <v>300</v>
      </c>
    </row>
    <row r="91" spans="1:6" ht="12.75">
      <c r="A91" s="45">
        <v>83</v>
      </c>
      <c r="B91" s="102">
        <v>42503</v>
      </c>
      <c r="C91" s="37">
        <v>4963</v>
      </c>
      <c r="D91" s="37" t="s">
        <v>121</v>
      </c>
      <c r="E91" s="55" t="s">
        <v>201</v>
      </c>
      <c r="F91" s="106">
        <v>50</v>
      </c>
    </row>
    <row r="92" spans="1:6" ht="12.75">
      <c r="A92" s="45">
        <v>84</v>
      </c>
      <c r="B92" s="102">
        <v>42503</v>
      </c>
      <c r="C92" s="37">
        <v>4974</v>
      </c>
      <c r="D92" s="37" t="s">
        <v>121</v>
      </c>
      <c r="E92" s="55" t="s">
        <v>202</v>
      </c>
      <c r="F92" s="106">
        <v>100</v>
      </c>
    </row>
    <row r="93" spans="1:6" ht="12.75">
      <c r="A93" s="45">
        <v>85</v>
      </c>
      <c r="B93" s="102">
        <v>42503</v>
      </c>
      <c r="C93" s="37">
        <v>4973</v>
      </c>
      <c r="D93" s="117" t="s">
        <v>31</v>
      </c>
      <c r="E93" s="55" t="s">
        <v>203</v>
      </c>
      <c r="F93" s="106">
        <v>2600</v>
      </c>
    </row>
    <row r="94" spans="1:6" ht="12.75">
      <c r="A94" s="45">
        <v>86</v>
      </c>
      <c r="B94" s="102">
        <v>42503</v>
      </c>
      <c r="C94" s="37">
        <v>4965</v>
      </c>
      <c r="D94" s="117" t="s">
        <v>31</v>
      </c>
      <c r="E94" s="55" t="s">
        <v>204</v>
      </c>
      <c r="F94" s="106">
        <v>500</v>
      </c>
    </row>
    <row r="95" spans="1:6" ht="12.75">
      <c r="A95" s="45">
        <v>87</v>
      </c>
      <c r="B95" s="102">
        <v>42503</v>
      </c>
      <c r="C95" s="37">
        <v>4966</v>
      </c>
      <c r="D95" s="117" t="s">
        <v>31</v>
      </c>
      <c r="E95" s="55" t="s">
        <v>205</v>
      </c>
      <c r="F95" s="106">
        <v>2000</v>
      </c>
    </row>
    <row r="96" spans="1:6" ht="12.75">
      <c r="A96" s="45">
        <v>88</v>
      </c>
      <c r="B96" s="102">
        <v>42503</v>
      </c>
      <c r="C96" s="37">
        <v>4967</v>
      </c>
      <c r="D96" s="117" t="s">
        <v>31</v>
      </c>
      <c r="E96" s="55" t="s">
        <v>206</v>
      </c>
      <c r="F96" s="106">
        <v>1500</v>
      </c>
    </row>
    <row r="97" spans="1:6" ht="12.75">
      <c r="A97" s="45">
        <v>89</v>
      </c>
      <c r="B97" s="102">
        <v>42503</v>
      </c>
      <c r="C97" s="37">
        <v>4968</v>
      </c>
      <c r="D97" s="117" t="s">
        <v>31</v>
      </c>
      <c r="E97" s="55" t="s">
        <v>207</v>
      </c>
      <c r="F97" s="106">
        <v>197</v>
      </c>
    </row>
    <row r="98" spans="1:6" ht="12.75">
      <c r="A98" s="45">
        <v>90</v>
      </c>
      <c r="B98" s="102">
        <v>42503</v>
      </c>
      <c r="C98" s="37">
        <v>4958</v>
      </c>
      <c r="D98" s="117" t="s">
        <v>31</v>
      </c>
      <c r="E98" s="55" t="s">
        <v>208</v>
      </c>
      <c r="F98" s="106">
        <v>300</v>
      </c>
    </row>
    <row r="99" spans="1:6" ht="26.25">
      <c r="A99" s="45">
        <v>91</v>
      </c>
      <c r="B99" s="102">
        <v>42503</v>
      </c>
      <c r="C99" s="37">
        <v>4988</v>
      </c>
      <c r="D99" s="37" t="s">
        <v>121</v>
      </c>
      <c r="E99" s="55" t="s">
        <v>209</v>
      </c>
      <c r="F99" s="106">
        <v>200</v>
      </c>
    </row>
    <row r="100" spans="1:6" ht="12.75">
      <c r="A100" s="45">
        <v>92</v>
      </c>
      <c r="B100" s="102">
        <v>42503</v>
      </c>
      <c r="C100" s="37">
        <v>4989</v>
      </c>
      <c r="D100" s="37" t="s">
        <v>121</v>
      </c>
      <c r="E100" s="55" t="s">
        <v>210</v>
      </c>
      <c r="F100" s="106">
        <v>200</v>
      </c>
    </row>
    <row r="101" spans="1:6" ht="12.75">
      <c r="A101" s="45">
        <v>93</v>
      </c>
      <c r="B101" s="102">
        <v>42503</v>
      </c>
      <c r="C101" s="37">
        <v>4990</v>
      </c>
      <c r="D101" s="37" t="s">
        <v>121</v>
      </c>
      <c r="E101" s="55" t="s">
        <v>211</v>
      </c>
      <c r="F101" s="106">
        <v>70</v>
      </c>
    </row>
    <row r="102" spans="1:6" ht="12.75">
      <c r="A102" s="45">
        <v>94</v>
      </c>
      <c r="B102" s="102">
        <v>42503</v>
      </c>
      <c r="C102" s="37">
        <v>4976</v>
      </c>
      <c r="D102" s="37" t="s">
        <v>121</v>
      </c>
      <c r="E102" s="55" t="s">
        <v>212</v>
      </c>
      <c r="F102" s="106">
        <v>100</v>
      </c>
    </row>
    <row r="103" spans="1:6" ht="12.75">
      <c r="A103" s="45">
        <v>95</v>
      </c>
      <c r="B103" s="102">
        <v>42503</v>
      </c>
      <c r="C103" s="37">
        <v>4978</v>
      </c>
      <c r="D103" s="37" t="s">
        <v>121</v>
      </c>
      <c r="E103" s="55" t="s">
        <v>213</v>
      </c>
      <c r="F103" s="106">
        <v>100</v>
      </c>
    </row>
    <row r="104" spans="1:6" ht="12.75">
      <c r="A104" s="45">
        <v>96</v>
      </c>
      <c r="B104" s="102">
        <v>42503</v>
      </c>
      <c r="C104" s="37">
        <v>4980</v>
      </c>
      <c r="D104" s="37" t="s">
        <v>121</v>
      </c>
      <c r="E104" s="55" t="s">
        <v>214</v>
      </c>
      <c r="F104" s="106">
        <v>10</v>
      </c>
    </row>
    <row r="105" spans="1:6" ht="12.75">
      <c r="A105" s="45">
        <v>97</v>
      </c>
      <c r="B105" s="102">
        <v>42503</v>
      </c>
      <c r="C105" s="37">
        <v>4982</v>
      </c>
      <c r="D105" s="37" t="s">
        <v>121</v>
      </c>
      <c r="E105" s="55" t="s">
        <v>215</v>
      </c>
      <c r="F105" s="106">
        <v>560</v>
      </c>
    </row>
    <row r="106" spans="1:6" ht="12.75">
      <c r="A106" s="45">
        <v>98</v>
      </c>
      <c r="B106" s="102">
        <v>42503</v>
      </c>
      <c r="C106" s="37">
        <v>4984</v>
      </c>
      <c r="D106" s="37" t="s">
        <v>121</v>
      </c>
      <c r="E106" s="55" t="s">
        <v>216</v>
      </c>
      <c r="F106" s="106">
        <v>250</v>
      </c>
    </row>
    <row r="107" spans="1:6" ht="12.75">
      <c r="A107" s="45">
        <v>99</v>
      </c>
      <c r="B107" s="102">
        <v>42503</v>
      </c>
      <c r="C107" s="37">
        <v>4986</v>
      </c>
      <c r="D107" s="37" t="s">
        <v>121</v>
      </c>
      <c r="E107" s="55" t="s">
        <v>217</v>
      </c>
      <c r="F107" s="106">
        <v>100</v>
      </c>
    </row>
    <row r="108" spans="1:6" ht="12.75">
      <c r="A108" s="45">
        <v>100</v>
      </c>
      <c r="B108" s="102">
        <v>42503</v>
      </c>
      <c r="C108" s="37">
        <v>4977</v>
      </c>
      <c r="D108" s="37" t="s">
        <v>121</v>
      </c>
      <c r="E108" s="55" t="s">
        <v>218</v>
      </c>
      <c r="F108" s="106">
        <v>200</v>
      </c>
    </row>
    <row r="109" spans="1:6" ht="12.75">
      <c r="A109" s="45">
        <v>101</v>
      </c>
      <c r="B109" s="102">
        <v>42503</v>
      </c>
      <c r="C109" s="37">
        <v>4918</v>
      </c>
      <c r="D109" s="117" t="s">
        <v>34</v>
      </c>
      <c r="E109" s="55" t="s">
        <v>219</v>
      </c>
      <c r="F109" s="106">
        <v>70992.67</v>
      </c>
    </row>
    <row r="110" spans="1:6" ht="12.75">
      <c r="A110" s="45">
        <v>102</v>
      </c>
      <c r="B110" s="102">
        <v>42500</v>
      </c>
      <c r="C110" s="37">
        <v>4884</v>
      </c>
      <c r="D110" s="113" t="s">
        <v>39</v>
      </c>
      <c r="E110" s="114" t="s">
        <v>40</v>
      </c>
      <c r="F110" s="115">
        <v>200</v>
      </c>
    </row>
    <row r="111" spans="1:6" ht="12.75">
      <c r="A111" s="45">
        <v>103</v>
      </c>
      <c r="B111" s="102">
        <v>42500</v>
      </c>
      <c r="C111" s="37">
        <v>4885</v>
      </c>
      <c r="D111" s="37" t="s">
        <v>39</v>
      </c>
      <c r="E111" s="114" t="s">
        <v>41</v>
      </c>
      <c r="F111" s="115">
        <v>500</v>
      </c>
    </row>
    <row r="112" spans="1:6" ht="15">
      <c r="A112" s="45"/>
      <c r="B112" s="108" t="s">
        <v>7</v>
      </c>
      <c r="C112" s="37"/>
      <c r="D112" s="118"/>
      <c r="E112" s="55"/>
      <c r="F112" s="46">
        <f>SUM(F9:F111)</f>
        <v>342608.42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1">
      <selection activeCell="E4" sqref="E4"/>
    </sheetView>
  </sheetViews>
  <sheetFormatPr defaultColWidth="10.421875" defaultRowHeight="12.75"/>
  <cols>
    <col min="1" max="1" width="9.421875" style="32" customWidth="1"/>
    <col min="2" max="2" width="17.28125" style="32" customWidth="1"/>
    <col min="3" max="3" width="14.7109375" style="32" customWidth="1"/>
    <col min="4" max="4" width="24.7109375" style="32" customWidth="1"/>
    <col min="5" max="5" width="39.421875" style="32" customWidth="1"/>
    <col min="6" max="6" width="15.00390625" style="32" customWidth="1"/>
    <col min="7" max="16384" width="10.421875" style="32" customWidth="1"/>
  </cols>
  <sheetData>
    <row r="1" spans="1:6" ht="12.75">
      <c r="A1" s="27"/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6" ht="12.75">
      <c r="A3" s="33" t="s">
        <v>24</v>
      </c>
      <c r="B3" s="27"/>
      <c r="C3" s="29"/>
      <c r="D3" s="29"/>
      <c r="E3" s="27"/>
      <c r="F3" s="27"/>
    </row>
    <row r="4" spans="2:6" ht="12.75">
      <c r="B4" s="27"/>
      <c r="C4" s="27"/>
      <c r="D4" s="27"/>
      <c r="E4" s="27"/>
      <c r="F4" s="27"/>
    </row>
    <row r="5" spans="2:6" ht="12.75">
      <c r="B5" s="27"/>
      <c r="C5" s="27"/>
      <c r="D5" s="27"/>
      <c r="E5" s="27"/>
      <c r="F5" s="27"/>
    </row>
    <row r="6" spans="2:6" ht="12.75">
      <c r="B6" s="27"/>
      <c r="C6" s="27"/>
      <c r="D6" s="27"/>
      <c r="E6" s="27"/>
      <c r="F6" s="27"/>
    </row>
    <row r="7" spans="1:6" ht="12.75">
      <c r="A7" s="33" t="s">
        <v>25</v>
      </c>
      <c r="B7" s="29"/>
      <c r="C7" s="27"/>
      <c r="D7" s="29"/>
      <c r="E7" s="30"/>
      <c r="F7" s="27"/>
    </row>
    <row r="8" spans="1:6" ht="12.75">
      <c r="A8" s="33" t="s">
        <v>30</v>
      </c>
      <c r="B8" s="29"/>
      <c r="C8" s="27"/>
      <c r="D8" s="29"/>
      <c r="E8" s="27"/>
      <c r="F8" s="29"/>
    </row>
    <row r="9" spans="1:6" ht="12.75">
      <c r="A9" s="27"/>
      <c r="B9" s="29"/>
      <c r="C9" s="27"/>
      <c r="D9" s="27"/>
      <c r="E9" s="27"/>
      <c r="F9" s="27"/>
    </row>
    <row r="10" spans="1:6" ht="12.75">
      <c r="A10" s="27"/>
      <c r="B10" s="31"/>
      <c r="C10" s="54" t="s">
        <v>45</v>
      </c>
      <c r="D10" s="53" t="s">
        <v>46</v>
      </c>
      <c r="E10" s="27"/>
      <c r="F10" s="27"/>
    </row>
    <row r="11" spans="1:6" ht="12.75">
      <c r="A11" s="27"/>
      <c r="B11" s="27"/>
      <c r="C11" s="27"/>
      <c r="D11" s="27"/>
      <c r="E11" s="27"/>
      <c r="F11" s="27"/>
    </row>
    <row r="12" spans="1:6" ht="52.5">
      <c r="A12" s="34" t="s">
        <v>9</v>
      </c>
      <c r="B12" s="34" t="s">
        <v>10</v>
      </c>
      <c r="C12" s="35" t="s">
        <v>11</v>
      </c>
      <c r="D12" s="34" t="s">
        <v>27</v>
      </c>
      <c r="E12" s="34" t="s">
        <v>28</v>
      </c>
      <c r="F12" s="36" t="s">
        <v>29</v>
      </c>
    </row>
    <row r="13" spans="1:6" ht="13.5">
      <c r="A13" s="37">
        <v>1</v>
      </c>
      <c r="B13" s="38">
        <v>42500</v>
      </c>
      <c r="C13" s="39">
        <v>4900</v>
      </c>
      <c r="D13" s="39" t="s">
        <v>31</v>
      </c>
      <c r="E13" s="114" t="s">
        <v>32</v>
      </c>
      <c r="F13" s="40">
        <v>8480.24</v>
      </c>
    </row>
    <row r="14" spans="1:6" ht="13.5">
      <c r="A14" s="37">
        <v>2</v>
      </c>
      <c r="B14" s="38">
        <v>42500</v>
      </c>
      <c r="C14" s="39">
        <v>4901</v>
      </c>
      <c r="D14" s="39" t="s">
        <v>31</v>
      </c>
      <c r="E14" s="114" t="s">
        <v>32</v>
      </c>
      <c r="F14" s="40">
        <v>8076.42</v>
      </c>
    </row>
    <row r="15" spans="1:6" ht="13.5">
      <c r="A15" s="37">
        <v>3</v>
      </c>
      <c r="B15" s="38">
        <v>42500</v>
      </c>
      <c r="C15" s="39">
        <v>4902</v>
      </c>
      <c r="D15" s="39" t="s">
        <v>31</v>
      </c>
      <c r="E15" s="41" t="s">
        <v>32</v>
      </c>
      <c r="F15" s="40">
        <v>8076.42</v>
      </c>
    </row>
    <row r="16" spans="1:6" ht="13.5">
      <c r="A16" s="37">
        <v>4</v>
      </c>
      <c r="B16" s="38">
        <v>42500</v>
      </c>
      <c r="C16" s="39">
        <v>4896</v>
      </c>
      <c r="D16" s="39" t="s">
        <v>31</v>
      </c>
      <c r="E16" s="41" t="s">
        <v>32</v>
      </c>
      <c r="F16" s="40">
        <v>2826.75</v>
      </c>
    </row>
    <row r="17" spans="1:256" ht="13.5">
      <c r="A17" s="37">
        <v>5</v>
      </c>
      <c r="B17" s="38">
        <v>42500</v>
      </c>
      <c r="C17" s="39">
        <v>4894</v>
      </c>
      <c r="D17" s="39" t="s">
        <v>31</v>
      </c>
      <c r="E17" s="41" t="s">
        <v>33</v>
      </c>
      <c r="F17" s="40">
        <v>18971.8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37">
        <v>6</v>
      </c>
      <c r="B18" s="38">
        <v>42500</v>
      </c>
      <c r="C18" s="39">
        <v>4867</v>
      </c>
      <c r="D18" s="39" t="s">
        <v>31</v>
      </c>
      <c r="E18" s="41" t="s">
        <v>32</v>
      </c>
      <c r="F18" s="40">
        <v>13460.7</v>
      </c>
    </row>
    <row r="19" spans="1:6" ht="13.5">
      <c r="A19" s="37">
        <v>7</v>
      </c>
      <c r="B19" s="38">
        <v>42500</v>
      </c>
      <c r="C19" s="39">
        <v>4865</v>
      </c>
      <c r="D19" s="39" t="s">
        <v>31</v>
      </c>
      <c r="E19" s="41" t="s">
        <v>32</v>
      </c>
      <c r="F19" s="40">
        <v>13460.7</v>
      </c>
    </row>
    <row r="20" spans="1:6" ht="13.5">
      <c r="A20" s="37">
        <v>8</v>
      </c>
      <c r="B20" s="38">
        <v>42500</v>
      </c>
      <c r="C20" s="39">
        <v>4860</v>
      </c>
      <c r="D20" s="39" t="s">
        <v>31</v>
      </c>
      <c r="E20" s="41" t="s">
        <v>32</v>
      </c>
      <c r="F20" s="40">
        <v>30510.92</v>
      </c>
    </row>
    <row r="21" spans="1:6" ht="13.5">
      <c r="A21" s="37">
        <v>9</v>
      </c>
      <c r="B21" s="38">
        <v>42500</v>
      </c>
      <c r="C21" s="39">
        <v>4897</v>
      </c>
      <c r="D21" s="39" t="s">
        <v>31</v>
      </c>
      <c r="E21" s="41" t="s">
        <v>32</v>
      </c>
      <c r="F21" s="40">
        <v>2826.75</v>
      </c>
    </row>
    <row r="22" spans="1:6" ht="13.5">
      <c r="A22" s="37">
        <v>10</v>
      </c>
      <c r="B22" s="38">
        <v>42500</v>
      </c>
      <c r="C22" s="39">
        <v>4899</v>
      </c>
      <c r="D22" s="39" t="s">
        <v>31</v>
      </c>
      <c r="E22" s="41" t="s">
        <v>32</v>
      </c>
      <c r="F22" s="40">
        <v>8480.24</v>
      </c>
    </row>
    <row r="23" spans="1:6" ht="13.5">
      <c r="A23" s="37">
        <v>11</v>
      </c>
      <c r="B23" s="38">
        <v>42500</v>
      </c>
      <c r="C23" s="39">
        <v>4869</v>
      </c>
      <c r="D23" s="39" t="s">
        <v>31</v>
      </c>
      <c r="E23" s="41" t="s">
        <v>32</v>
      </c>
      <c r="F23" s="40">
        <v>17498.91</v>
      </c>
    </row>
    <row r="24" spans="1:6" ht="13.5">
      <c r="A24" s="37">
        <v>12</v>
      </c>
      <c r="B24" s="38">
        <v>42500</v>
      </c>
      <c r="C24" s="39">
        <v>4870</v>
      </c>
      <c r="D24" s="39" t="s">
        <v>34</v>
      </c>
      <c r="E24" s="41" t="s">
        <v>32</v>
      </c>
      <c r="F24" s="40">
        <v>13460.7</v>
      </c>
    </row>
    <row r="25" spans="1:6" ht="13.5">
      <c r="A25" s="37">
        <v>13</v>
      </c>
      <c r="B25" s="38">
        <v>42500</v>
      </c>
      <c r="C25" s="39">
        <v>4862</v>
      </c>
      <c r="D25" s="39" t="s">
        <v>31</v>
      </c>
      <c r="E25" s="41" t="s">
        <v>32</v>
      </c>
      <c r="F25" s="40">
        <v>53842.8</v>
      </c>
    </row>
    <row r="26" spans="1:6" ht="13.5">
      <c r="A26" s="37">
        <v>14</v>
      </c>
      <c r="B26" s="38">
        <v>42500</v>
      </c>
      <c r="C26" s="39">
        <v>4898</v>
      </c>
      <c r="D26" s="39" t="s">
        <v>31</v>
      </c>
      <c r="E26" s="41" t="s">
        <v>32</v>
      </c>
      <c r="F26" s="40">
        <v>2826.75</v>
      </c>
    </row>
    <row r="27" spans="1:6" ht="13.5">
      <c r="A27" s="37">
        <v>15</v>
      </c>
      <c r="B27" s="38">
        <v>42500</v>
      </c>
      <c r="C27" s="39">
        <v>4861</v>
      </c>
      <c r="D27" s="39" t="s">
        <v>31</v>
      </c>
      <c r="E27" s="41" t="s">
        <v>32</v>
      </c>
      <c r="F27" s="40">
        <v>21537.12</v>
      </c>
    </row>
    <row r="28" spans="1:6" ht="13.5">
      <c r="A28" s="37">
        <v>16</v>
      </c>
      <c r="B28" s="38">
        <v>42500</v>
      </c>
      <c r="C28" s="39">
        <v>4863</v>
      </c>
      <c r="D28" s="39" t="s">
        <v>31</v>
      </c>
      <c r="E28" s="41" t="s">
        <v>32</v>
      </c>
      <c r="F28" s="40">
        <v>21088.43</v>
      </c>
    </row>
    <row r="29" spans="1:6" ht="13.5">
      <c r="A29" s="37">
        <v>17</v>
      </c>
      <c r="B29" s="38">
        <v>42500</v>
      </c>
      <c r="C29" s="39">
        <v>4866</v>
      </c>
      <c r="D29" s="39" t="s">
        <v>31</v>
      </c>
      <c r="E29" s="41" t="s">
        <v>32</v>
      </c>
      <c r="F29" s="40">
        <v>17050.22</v>
      </c>
    </row>
    <row r="30" spans="1:6" ht="13.5">
      <c r="A30" s="37">
        <v>18</v>
      </c>
      <c r="B30" s="38">
        <v>42500</v>
      </c>
      <c r="C30" s="39">
        <v>4892</v>
      </c>
      <c r="D30" s="39" t="s">
        <v>31</v>
      </c>
      <c r="E30" s="41" t="s">
        <v>33</v>
      </c>
      <c r="F30" s="40">
        <v>19503.8</v>
      </c>
    </row>
    <row r="31" spans="1:6" ht="13.5">
      <c r="A31" s="37">
        <v>19</v>
      </c>
      <c r="B31" s="38">
        <v>42500</v>
      </c>
      <c r="C31" s="39">
        <v>4868</v>
      </c>
      <c r="D31" s="39" t="s">
        <v>31</v>
      </c>
      <c r="E31" s="41" t="s">
        <v>32</v>
      </c>
      <c r="F31" s="40">
        <v>19742.36</v>
      </c>
    </row>
    <row r="32" spans="1:6" ht="13.5">
      <c r="A32" s="37">
        <v>20</v>
      </c>
      <c r="B32" s="38">
        <v>42500</v>
      </c>
      <c r="C32" s="39">
        <v>4864</v>
      </c>
      <c r="D32" s="39" t="s">
        <v>31</v>
      </c>
      <c r="E32" s="41" t="s">
        <v>32</v>
      </c>
      <c r="F32" s="40">
        <v>19742.36</v>
      </c>
    </row>
    <row r="33" spans="1:6" ht="13.5">
      <c r="A33" s="37">
        <v>21</v>
      </c>
      <c r="B33" s="38">
        <v>42502</v>
      </c>
      <c r="C33" s="39">
        <v>4944</v>
      </c>
      <c r="D33" s="39" t="s">
        <v>31</v>
      </c>
      <c r="E33" s="41" t="s">
        <v>32</v>
      </c>
      <c r="F33" s="40">
        <v>27844.2</v>
      </c>
    </row>
    <row r="34" spans="1:6" ht="13.5">
      <c r="A34" s="37">
        <v>22</v>
      </c>
      <c r="B34" s="38">
        <v>42502</v>
      </c>
      <c r="C34" s="39">
        <v>4940</v>
      </c>
      <c r="D34" s="39" t="s">
        <v>31</v>
      </c>
      <c r="E34" s="41" t="s">
        <v>32</v>
      </c>
      <c r="F34" s="40">
        <v>16975.98</v>
      </c>
    </row>
    <row r="35" spans="1:6" ht="13.5">
      <c r="A35" s="37">
        <v>23</v>
      </c>
      <c r="B35" s="38">
        <v>42502</v>
      </c>
      <c r="C35" s="39">
        <v>4943</v>
      </c>
      <c r="D35" s="39" t="s">
        <v>31</v>
      </c>
      <c r="E35" s="41" t="s">
        <v>32</v>
      </c>
      <c r="F35" s="40">
        <v>13473</v>
      </c>
    </row>
    <row r="36" spans="1:6" ht="13.5">
      <c r="A36" s="37">
        <v>24</v>
      </c>
      <c r="B36" s="38">
        <v>42502</v>
      </c>
      <c r="C36" s="39">
        <v>4939</v>
      </c>
      <c r="D36" s="39" t="s">
        <v>31</v>
      </c>
      <c r="E36" s="41" t="s">
        <v>32</v>
      </c>
      <c r="F36" s="40">
        <v>4850.28</v>
      </c>
    </row>
    <row r="37" spans="1:6" ht="13.5">
      <c r="A37" s="37">
        <v>25</v>
      </c>
      <c r="B37" s="38">
        <v>42502</v>
      </c>
      <c r="C37" s="39">
        <v>4942</v>
      </c>
      <c r="D37" s="39" t="s">
        <v>31</v>
      </c>
      <c r="E37" s="41" t="s">
        <v>32</v>
      </c>
      <c r="F37" s="40">
        <v>29640.6</v>
      </c>
    </row>
    <row r="38" spans="1:6" ht="13.5">
      <c r="A38" s="37">
        <v>26</v>
      </c>
      <c r="B38" s="38">
        <v>42502</v>
      </c>
      <c r="C38" s="39">
        <v>4941</v>
      </c>
      <c r="D38" s="39" t="s">
        <v>31</v>
      </c>
      <c r="E38" s="41" t="s">
        <v>32</v>
      </c>
      <c r="F38" s="40">
        <v>26496.9</v>
      </c>
    </row>
    <row r="39" spans="1:6" ht="13.5">
      <c r="A39" s="37">
        <v>27</v>
      </c>
      <c r="B39" s="38">
        <v>42503</v>
      </c>
      <c r="C39" s="39">
        <v>4934</v>
      </c>
      <c r="D39" s="39" t="s">
        <v>35</v>
      </c>
      <c r="E39" s="41" t="s">
        <v>36</v>
      </c>
      <c r="F39" s="40">
        <v>43904.8</v>
      </c>
    </row>
    <row r="40" spans="1:6" ht="26.25">
      <c r="A40" s="37">
        <v>28</v>
      </c>
      <c r="B40" s="38">
        <v>42503</v>
      </c>
      <c r="C40" s="39">
        <v>4969</v>
      </c>
      <c r="D40" s="39" t="s">
        <v>37</v>
      </c>
      <c r="E40" s="55" t="s">
        <v>38</v>
      </c>
      <c r="F40" s="40">
        <v>29880</v>
      </c>
    </row>
    <row r="41" spans="1:6" ht="13.5">
      <c r="A41" s="42" t="s">
        <v>7</v>
      </c>
      <c r="B41" s="43"/>
      <c r="C41" s="43"/>
      <c r="D41" s="43"/>
      <c r="E41" s="43"/>
      <c r="F41" s="44">
        <f>SUM(F13:F40)</f>
        <v>514530.14999999997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2016-05-18T05:48:24Z</cp:lastPrinted>
  <dcterms:created xsi:type="dcterms:W3CDTF">2016-01-19T13:06:09Z</dcterms:created>
  <dcterms:modified xsi:type="dcterms:W3CDTF">2016-05-18T05:48:42Z</dcterms:modified>
  <cp:category/>
  <cp:version/>
  <cp:contentType/>
  <cp:contentStatus/>
</cp:coreProperties>
</file>