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materiale" sheetId="1" r:id="rId1"/>
    <sheet name="proiect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<sst xmlns="http://schemas.openxmlformats.org/spreadsheetml/2006/main" count="351" uniqueCount="171">
  <si>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</si>
  <si>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</si>
  <si>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</si>
  <si>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</si>
  <si>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</si>
  <si>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</si>
  <si>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</si>
  <si>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</si>
  <si>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</si>
  <si>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</si>
  <si>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</si>
  <si>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</si>
  <si>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</si>
  <si>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</si>
  <si>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</si>
  <si>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</si>
  <si>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</si>
  <si>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</si>
  <si>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</si>
  <si>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</si>
  <si>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</si>
  <si>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</si>
  <si>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</si>
  <si>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</si>
  <si>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</si>
  <si>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PERSOANA FIZICA</t>
  </si>
  <si>
    <t>poprire DE 181/2016</t>
  </si>
  <si>
    <t>poprire DE 135/L/2016</t>
  </si>
  <si>
    <t>poprire DE 209/2016</t>
  </si>
  <si>
    <t>alimentare cont BRD - plati CEDO</t>
  </si>
  <si>
    <t>despag CEDO</t>
  </si>
  <si>
    <t>PERSOANA JURIDICA</t>
  </si>
  <si>
    <t>despag dosar 5973/302/2014</t>
  </si>
  <si>
    <t>chelt fact nr 5917/31.03.2016</t>
  </si>
  <si>
    <t>BUGET DE STAT</t>
  </si>
  <si>
    <t>chelt judiciare dosar 362/64/2013</t>
  </si>
  <si>
    <t>chelt judiciare dosar 835/62/2016</t>
  </si>
  <si>
    <t>chelt judiciare dosar 381/96/2016</t>
  </si>
  <si>
    <t>chelt judiciare dosar 45083/299/2014</t>
  </si>
  <si>
    <t>chelt judiciare dosar 1102/103/2016</t>
  </si>
  <si>
    <t>chelt judiciare dosar 9569/279/2011</t>
  </si>
  <si>
    <t>chelt judiciare dosar 5202/279/2015</t>
  </si>
  <si>
    <t>chelt judiciare dosar 5338/279/2015</t>
  </si>
  <si>
    <t>chelt judiciare dosar 20075/3/2015</t>
  </si>
  <si>
    <t>chelt judiciare dosar 535/ll-2/2015</t>
  </si>
  <si>
    <t>chelt judiciare dosar 5164/86/2015</t>
  </si>
  <si>
    <t>amenda jud dos 15181/302/2014</t>
  </si>
  <si>
    <t>taxa jud timbru dos 1855/305/2015</t>
  </si>
  <si>
    <t>chelt judiciare dosar 28106/3/2014</t>
  </si>
  <si>
    <t>chelt judiciare dosar 38/115/2016</t>
  </si>
  <si>
    <t>chelt judiciare dosar 1632/3/2015</t>
  </si>
  <si>
    <t>chelt judiciare dosar 8750/3/2014</t>
  </si>
  <si>
    <t>chelt judiciare dosar 22847/3/2015</t>
  </si>
  <si>
    <t>chelt judiciare dosar 31/97/2016</t>
  </si>
  <si>
    <t>chelt judiciare dosar 5822/3/2015</t>
  </si>
  <si>
    <t>chelt judiciare dosar 65757/299/2014</t>
  </si>
  <si>
    <t>chelt judiciare dosar 22037/3/2014</t>
  </si>
  <si>
    <t>chelt judiciare dosar 47275/3/2015</t>
  </si>
  <si>
    <t>chelt judiciare dosar 219/ll/2/2015</t>
  </si>
  <si>
    <t>chelt judiciare dosar 3984/86/2015</t>
  </si>
  <si>
    <t>chelt judiciare dosar 29989/3/2014</t>
  </si>
  <si>
    <t>chelt judiciare dosar 3666/121/2013</t>
  </si>
  <si>
    <t>chelt judiciare dosar 23653/1972015</t>
  </si>
  <si>
    <t>chelt judiciare dosar 2396/107/2014</t>
  </si>
  <si>
    <t>chelt judiciare dosar 25752/197/2015</t>
  </si>
  <si>
    <t>chelt judiciare dosar 2991/120/2015</t>
  </si>
  <si>
    <t>chelt judiciare dosar 4922/279/2015</t>
  </si>
  <si>
    <t>chelt judecată dosar 331/96/2016</t>
  </si>
  <si>
    <t>chelt judecată dosar 4963/279/2012</t>
  </si>
  <si>
    <t>chelt judecată dosar 138/ll/2/2015</t>
  </si>
  <si>
    <t>chelt judecată dosar 7884/2/2015</t>
  </si>
  <si>
    <t>chelt judecată dosar 6892/3/2016</t>
  </si>
  <si>
    <t>chelt judecată dosar 1687/93/2015</t>
  </si>
  <si>
    <t>chelt judecată dosar 28465/3/2015</t>
  </si>
  <si>
    <t>chelt judecată dosar 1395/324/2016</t>
  </si>
  <si>
    <t>chelt judecată dosar 25551/197/2015</t>
  </si>
  <si>
    <t>chelt judecată dosar 5041/99/2015</t>
  </si>
  <si>
    <t>chelt judecată dosar 7184/30/2015</t>
  </si>
  <si>
    <t>chelt judecată dosar 4738/3/2016</t>
  </si>
  <si>
    <t>chelt judecată dosar 3691/94/2014</t>
  </si>
  <si>
    <t>chelt judecată dosar 3472/279/2010</t>
  </si>
  <si>
    <t>chelt judecată dosar 4964/279/2012</t>
  </si>
  <si>
    <t>chelt judecată dosar 122/103/2016</t>
  </si>
  <si>
    <t>chelt judecată dosar 793/103/2016</t>
  </si>
  <si>
    <t>chelt judecată dosar 124/279/2015</t>
  </si>
  <si>
    <t>chelt judecată dosar 3870/279/2015</t>
  </si>
  <si>
    <t>chelt judecată dosar 1976/59/2015</t>
  </si>
  <si>
    <t>chelt judecată dosar 28109/3/2014</t>
  </si>
  <si>
    <t>chelt judecată dosar 21737/197/2015</t>
  </si>
  <si>
    <t>chelt judecată dosar 13560/3/2014</t>
  </si>
  <si>
    <t>chelt judecată dosar 20149/3/2015</t>
  </si>
  <si>
    <t>chelt judecată dosar 10817/3/2014</t>
  </si>
  <si>
    <t>chelt judecată dosar 3056/3/2015</t>
  </si>
  <si>
    <t>chelt judecată dosar 3858/86/2015</t>
  </si>
  <si>
    <t>chelt judecată dosar 200/P/2015 dos 2411/63/2016</t>
  </si>
  <si>
    <t>chelt judecată dosar 31374/3/2015</t>
  </si>
  <si>
    <t>chelt judecată dosar 3150/93/2015</t>
  </si>
  <si>
    <t>chelt judecată dosar 6951/279/2010</t>
  </si>
  <si>
    <t>chelt judecată dosar 329/279/2011</t>
  </si>
  <si>
    <t>chelt judecată dosar 8376/279/2012</t>
  </si>
  <si>
    <t>chelt judecată dosar 3075/103/2015</t>
  </si>
  <si>
    <t>chelt judecată dosar 7574/303/2014</t>
  </si>
  <si>
    <t>chelt judecată dosar 1612/3/2014</t>
  </si>
  <si>
    <t>chelt judecată dosar 5678/318/2015</t>
  </si>
  <si>
    <t>chelt judecată dosar 2621/85/2015</t>
  </si>
  <si>
    <t>chelt fotocopii DE 95/2016 DOS 8887/197/16</t>
  </si>
  <si>
    <t>chelt judecată dosar 17285/197/2012</t>
  </si>
  <si>
    <t>chelt judecată dosar 31248/245/2014</t>
  </si>
  <si>
    <t>chelt judecată dosar 360/l/2013</t>
  </si>
  <si>
    <t>chelt judecată dosar 5161/301/2011</t>
  </si>
  <si>
    <t>chelt judecată dosar 40226/245/2013</t>
  </si>
  <si>
    <t>chelt judecată dosar 7971/318/2012</t>
  </si>
  <si>
    <t>chelt judecată dosar 521/119/2008</t>
  </si>
  <si>
    <t>chelt judecată dosar 6913/4/2013</t>
  </si>
  <si>
    <t>chelt judecată dosar 4228/3/2013</t>
  </si>
  <si>
    <t>chelt fotocopii DE 1481/2015 DOS 1178/302/2016</t>
  </si>
  <si>
    <t>chelt judecată dosar 23210/302/2013</t>
  </si>
  <si>
    <t xml:space="preserve">chelt judecată dosar 5981/306/2014 </t>
  </si>
  <si>
    <t xml:space="preserve">chelt judecată dosar 4490/85/2013 DE 296/2015 </t>
  </si>
  <si>
    <t>chelt judecată dos 39530/300/2012</t>
  </si>
  <si>
    <t>chelt judecată dosar15421/245/2013</t>
  </si>
  <si>
    <t xml:space="preserve">chelt exec DE 747/2014 </t>
  </si>
  <si>
    <t>chelt judecată dosar 5986/306/2015</t>
  </si>
  <si>
    <t xml:space="preserve">chelt judecată dosar 30555/197/2011 </t>
  </si>
  <si>
    <t>BIROU EXPERTIZE</t>
  </si>
  <si>
    <t>onorariu expertiza dosar 3090/315/2015</t>
  </si>
  <si>
    <t>onorariu expertiza dosar 713/283/2015</t>
  </si>
  <si>
    <t>onorariu expertiza dosar 2842/262/2015</t>
  </si>
  <si>
    <t>onorariu expertiza dosar 813/90/2014/A1*</t>
  </si>
  <si>
    <t>onorariu expertiza dosar 9281/288/2014</t>
  </si>
  <si>
    <t>onorariu expertiza dosar 3576/103/2012</t>
  </si>
  <si>
    <t>CEC 37</t>
  </si>
  <si>
    <t>ALIMENTARE CONT PENTRU DEPLASARE INTERNA - PROIECT SEE NORVEGIAN UCAAPI 1580 - 56.27.02</t>
  </si>
  <si>
    <t>s jurid f 2079/2016 c287130/15 ARB/05/20</t>
  </si>
  <si>
    <t>s jurid f 2088/2016 c287130/15  ARB/05/20</t>
  </si>
  <si>
    <t>s jurid f 2097/2016 c287130/15 ARB/05/20</t>
  </si>
  <si>
    <t>30,05,2016</t>
  </si>
  <si>
    <t>Travel Time</t>
  </si>
  <si>
    <t>bilet avion</t>
  </si>
  <si>
    <t>Mareea Comtur</t>
  </si>
  <si>
    <t>Olimpic International</t>
  </si>
  <si>
    <t>MFP</t>
  </si>
  <si>
    <t>dif alimentare cont</t>
  </si>
  <si>
    <t>31,05,2016</t>
  </si>
  <si>
    <t>Depozitarul Central</t>
  </si>
  <si>
    <t>coduri isin</t>
  </si>
  <si>
    <t>Buget Stat</t>
  </si>
  <si>
    <t>taxa pasaport</t>
  </si>
  <si>
    <t>Apa Nova</t>
  </si>
  <si>
    <t>apa rece</t>
  </si>
  <si>
    <t>alimentare Bloomberg</t>
  </si>
  <si>
    <t>tva Bloomberg</t>
  </si>
  <si>
    <t>tmau</t>
  </si>
  <si>
    <t>01,06,2016</t>
  </si>
  <si>
    <t>Nica Bogdan</t>
  </si>
  <si>
    <t xml:space="preserve">deplasare </t>
  </si>
  <si>
    <t>02,06,2016</t>
  </si>
  <si>
    <t>03,06,2016</t>
  </si>
  <si>
    <t>Timar Trading</t>
  </si>
  <si>
    <t>produse curatenie</t>
  </si>
  <si>
    <t>mmap</t>
  </si>
  <si>
    <t>energie electrica</t>
  </si>
  <si>
    <t>salubritate</t>
  </si>
  <si>
    <t>Grup Licitatii</t>
  </si>
  <si>
    <t>publicare anunt</t>
  </si>
  <si>
    <t>Monitorul Oficial</t>
  </si>
  <si>
    <t>publicare ordine</t>
  </si>
  <si>
    <t xml:space="preserve">total </t>
  </si>
  <si>
    <t>perioada:</t>
  </si>
  <si>
    <t>30 mai - 3 iunie 2016</t>
  </si>
  <si>
    <t>MFP - CASIERIE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</si>
</sst>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Liberation Sans1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Liberation Sans1"/>
      <family val="0"/>
    </font>
    <font>
      <sz val="12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20" fillId="0" borderId="0" xfId="57" applyFont="1" applyAlignment="1">
      <alignment horizontal="left"/>
      <protection/>
    </xf>
    <xf numFmtId="0" fontId="21" fillId="0" borderId="0" xfId="57" applyFont="1">
      <alignment/>
      <protection/>
    </xf>
    <xf numFmtId="0" fontId="21" fillId="0" borderId="0" xfId="57" applyFont="1" applyBorder="1">
      <alignment/>
      <protection/>
    </xf>
    <xf numFmtId="0" fontId="20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3" xfId="57" applyFont="1" applyBorder="1">
      <alignment/>
      <protection/>
    </xf>
    <xf numFmtId="4" fontId="21" fillId="0" borderId="14" xfId="57" applyNumberFormat="1" applyFont="1" applyBorder="1">
      <alignment/>
      <protection/>
    </xf>
    <xf numFmtId="0" fontId="22" fillId="24" borderId="0" xfId="57" applyNumberFormat="1" applyFont="1" applyFill="1" applyBorder="1" applyAlignment="1">
      <alignment wrapText="1"/>
      <protection/>
    </xf>
    <xf numFmtId="0" fontId="22" fillId="0" borderId="0" xfId="57" applyFont="1" applyBorder="1" applyAlignment="1">
      <alignment wrapText="1"/>
      <protection/>
    </xf>
    <xf numFmtId="0" fontId="22" fillId="0" borderId="0" xfId="57" applyFont="1" applyFill="1" applyBorder="1" applyAlignment="1">
      <alignment horizontal="center"/>
      <protection/>
    </xf>
    <xf numFmtId="0" fontId="22" fillId="0" borderId="0" xfId="57" applyFont="1" applyBorder="1" applyAlignment="1">
      <alignment horizontal="center" wrapText="1"/>
      <protection/>
    </xf>
    <xf numFmtId="14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4" fontId="2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15" xfId="0" applyFont="1" applyBorder="1" applyAlignment="1">
      <alignment horizontal="left"/>
    </xf>
    <xf numFmtId="0" fontId="21" fillId="0" borderId="15" xfId="0" applyFont="1" applyBorder="1" applyAlignment="1">
      <alignment horizontal="left" wrapText="1"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8" fillId="0" borderId="16" xfId="62" applyFont="1" applyFill="1" applyBorder="1" applyAlignment="1">
      <alignment horizontal="center" vertical="center"/>
      <protection/>
    </xf>
    <xf numFmtId="0" fontId="28" fillId="0" borderId="16" xfId="62" applyFont="1" applyFill="1" applyBorder="1" applyAlignment="1">
      <alignment horizontal="center" vertical="center" wrapText="1"/>
      <protection/>
    </xf>
    <xf numFmtId="0" fontId="28" fillId="0" borderId="16" xfId="59" applyFont="1" applyFill="1" applyBorder="1" applyAlignment="1">
      <alignment horizontal="center" vertical="center"/>
      <protection/>
    </xf>
    <xf numFmtId="0" fontId="29" fillId="0" borderId="16" xfId="59" applyFont="1" applyFill="1" applyBorder="1" applyAlignment="1">
      <alignment horizontal="center"/>
      <protection/>
    </xf>
    <xf numFmtId="167" fontId="30" fillId="0" borderId="16" xfId="59" applyNumberFormat="1" applyFont="1" applyFill="1" applyBorder="1" applyAlignment="1">
      <alignment horizontal="center"/>
      <protection/>
    </xf>
    <xf numFmtId="0" fontId="30" fillId="0" borderId="16" xfId="59" applyFont="1" applyFill="1" applyBorder="1" applyAlignment="1">
      <alignment horizontal="center"/>
      <protection/>
    </xf>
    <xf numFmtId="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31" fillId="0" borderId="16" xfId="61" applyFont="1" applyFill="1" applyBorder="1" applyAlignment="1">
      <alignment/>
      <protection/>
    </xf>
    <xf numFmtId="0" fontId="29" fillId="0" borderId="16" xfId="61" applyFont="1" applyFill="1" applyBorder="1" applyAlignment="1">
      <alignment/>
      <protection/>
    </xf>
    <xf numFmtId="4" fontId="31" fillId="0" borderId="16" xfId="61" applyNumberFormat="1" applyFont="1" applyFill="1" applyBorder="1" applyAlignment="1">
      <alignment horizontal="right"/>
      <protection/>
    </xf>
    <xf numFmtId="0" fontId="29" fillId="0" borderId="16" xfId="0" applyFont="1" applyBorder="1" applyAlignment="1">
      <alignment/>
    </xf>
    <xf numFmtId="0" fontId="28" fillId="0" borderId="17" xfId="62" applyFont="1" applyFill="1" applyBorder="1" applyAlignment="1">
      <alignment horizontal="center" vertical="center"/>
      <protection/>
    </xf>
    <xf numFmtId="0" fontId="29" fillId="0" borderId="16" xfId="62" applyFont="1" applyFill="1" applyBorder="1" applyAlignment="1">
      <alignment horizontal="center" vertical="center"/>
      <protection/>
    </xf>
    <xf numFmtId="168" fontId="29" fillId="0" borderId="16" xfId="59" applyNumberFormat="1" applyFont="1" applyFill="1" applyBorder="1" applyAlignment="1">
      <alignment horizontal="center"/>
      <protection/>
    </xf>
    <xf numFmtId="0" fontId="29" fillId="0" borderId="18" xfId="59" applyFont="1" applyFill="1" applyBorder="1" applyAlignment="1">
      <alignment horizontal="center"/>
      <protection/>
    </xf>
    <xf numFmtId="0" fontId="30" fillId="0" borderId="16" xfId="0" applyFont="1" applyBorder="1" applyAlignment="1">
      <alignment horizontal="center"/>
    </xf>
    <xf numFmtId="4" fontId="29" fillId="0" borderId="19" xfId="59" applyNumberFormat="1" applyFont="1" applyFill="1" applyBorder="1" applyAlignment="1">
      <alignment horizontal="right"/>
      <protection/>
    </xf>
    <xf numFmtId="0" fontId="29" fillId="0" borderId="20" xfId="59" applyFont="1" applyFill="1" applyBorder="1" applyAlignment="1">
      <alignment horizontal="center"/>
      <protection/>
    </xf>
    <xf numFmtId="4" fontId="29" fillId="0" borderId="16" xfId="59" applyNumberFormat="1" applyFont="1" applyFill="1" applyBorder="1" applyAlignment="1">
      <alignment horizontal="right"/>
      <protection/>
    </xf>
    <xf numFmtId="0" fontId="29" fillId="0" borderId="17" xfId="62" applyFont="1" applyFill="1" applyBorder="1" applyAlignment="1">
      <alignment horizontal="center" vertical="center"/>
      <protection/>
    </xf>
    <xf numFmtId="4" fontId="28" fillId="0" borderId="16" xfId="59" applyNumberFormat="1" applyFont="1" applyFill="1" applyBorder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8" fillId="0" borderId="17" xfId="62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2" fillId="0" borderId="16" xfId="0" applyFont="1" applyBorder="1" applyAlignment="1">
      <alignment wrapText="1"/>
    </xf>
    <xf numFmtId="0" fontId="0" fillId="0" borderId="0" xfId="59" applyAlignment="1">
      <alignment wrapText="1"/>
      <protection/>
    </xf>
    <xf numFmtId="0" fontId="0" fillId="0" borderId="16" xfId="0" applyFont="1" applyBorder="1" applyAlignment="1">
      <alignment horizontal="center"/>
    </xf>
    <xf numFmtId="0" fontId="29" fillId="0" borderId="19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20" fillId="0" borderId="22" xfId="57" applyFont="1" applyBorder="1" applyAlignment="1">
      <alignment horizontal="center"/>
      <protection/>
    </xf>
    <xf numFmtId="0" fontId="20" fillId="0" borderId="23" xfId="57" applyFont="1" applyBorder="1" applyAlignment="1">
      <alignment horizontal="center"/>
      <protection/>
    </xf>
    <xf numFmtId="0" fontId="20" fillId="0" borderId="24" xfId="57" applyFont="1" applyBorder="1" applyAlignment="1">
      <alignment horizontal="center" wrapText="1"/>
      <protection/>
    </xf>
    <xf numFmtId="14" fontId="21" fillId="0" borderId="10" xfId="0" applyNumberFormat="1" applyFont="1" applyBorder="1" applyAlignment="1">
      <alignment horizontal="center"/>
    </xf>
    <xf numFmtId="0" fontId="33" fillId="0" borderId="25" xfId="0" applyFont="1" applyBorder="1" applyAlignment="1">
      <alignment vertical="center" wrapText="1"/>
    </xf>
    <xf numFmtId="0" fontId="21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2" fillId="24" borderId="0" xfId="57" applyNumberFormat="1" applyFont="1" applyFill="1" applyBorder="1" applyAlignment="1">
      <alignment horizontal="left" wrapText="1"/>
      <protection/>
    </xf>
    <xf numFmtId="0" fontId="22" fillId="0" borderId="0" xfId="57" applyFont="1" applyBorder="1" applyAlignment="1">
      <alignment horizontal="left" wrapText="1"/>
      <protection/>
    </xf>
    <xf numFmtId="0" fontId="19" fillId="0" borderId="2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0" fillId="0" borderId="28" xfId="0" applyFill="1" applyBorder="1" applyAlignment="1">
      <alignment/>
    </xf>
    <xf numFmtId="14" fontId="0" fillId="0" borderId="29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3" xfId="0" applyFont="1" applyFill="1" applyBorder="1" applyAlignment="1">
      <alignment/>
    </xf>
    <xf numFmtId="164" fontId="0" fillId="0" borderId="31" xfId="42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14" fontId="0" fillId="0" borderId="33" xfId="0" applyNumberFormat="1" applyFont="1" applyBorder="1" applyAlignment="1">
      <alignment/>
    </xf>
    <xf numFmtId="164" fontId="0" fillId="0" borderId="34" xfId="42" applyFont="1" applyFill="1" applyBorder="1" applyAlignment="1" applyProtection="1">
      <alignment/>
      <protection/>
    </xf>
    <xf numFmtId="0" fontId="0" fillId="0" borderId="35" xfId="0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4" fontId="0" fillId="0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11" xfId="42" applyFont="1" applyFill="1" applyBorder="1" applyAlignment="1" applyProtection="1">
      <alignment horizontal="left"/>
      <protection/>
    </xf>
    <xf numFmtId="0" fontId="19" fillId="0" borderId="0" xfId="0" applyFont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6" sqref="C6:D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4" ht="12.75">
      <c r="B4" s="1" t="s">
        <v>2</v>
      </c>
    </row>
    <row r="5" ht="12.75">
      <c r="B5" s="1"/>
    </row>
    <row r="6" spans="2:4" ht="12.75">
      <c r="B6" s="1"/>
      <c r="C6" s="91" t="s">
        <v>168</v>
      </c>
      <c r="D6" s="1" t="s">
        <v>169</v>
      </c>
    </row>
    <row r="7" ht="13.5" thickBot="1"/>
    <row r="8" spans="1:6" ht="68.25" customHeight="1" thickBot="1">
      <c r="A8" s="72" t="s">
        <v>3</v>
      </c>
      <c r="B8" s="72" t="s">
        <v>4</v>
      </c>
      <c r="C8" s="73" t="s">
        <v>5</v>
      </c>
      <c r="D8" s="72" t="s">
        <v>6</v>
      </c>
      <c r="E8" s="74" t="s">
        <v>7</v>
      </c>
      <c r="F8" s="72" t="s">
        <v>8</v>
      </c>
    </row>
    <row r="9" spans="1:6" ht="12.75">
      <c r="A9" s="75">
        <v>1</v>
      </c>
      <c r="B9" s="76" t="s">
        <v>136</v>
      </c>
      <c r="C9" s="77">
        <v>5416</v>
      </c>
      <c r="D9" s="78" t="s">
        <v>137</v>
      </c>
      <c r="E9" s="78" t="s">
        <v>138</v>
      </c>
      <c r="F9" s="79">
        <v>20686.97</v>
      </c>
    </row>
    <row r="10" spans="1:6" ht="12.75">
      <c r="A10" s="80">
        <v>2</v>
      </c>
      <c r="B10" s="81" t="s">
        <v>136</v>
      </c>
      <c r="C10" s="2">
        <v>5414</v>
      </c>
      <c r="D10" s="2" t="s">
        <v>139</v>
      </c>
      <c r="E10" s="2" t="s">
        <v>138</v>
      </c>
      <c r="F10" s="82">
        <v>842.6</v>
      </c>
    </row>
    <row r="11" spans="1:6" ht="12.75">
      <c r="A11" s="83">
        <v>3</v>
      </c>
      <c r="B11" s="84" t="s">
        <v>136</v>
      </c>
      <c r="C11" s="2">
        <v>5415</v>
      </c>
      <c r="D11" s="4" t="s">
        <v>140</v>
      </c>
      <c r="E11" s="4" t="s">
        <v>138</v>
      </c>
      <c r="F11" s="82">
        <v>1881.87</v>
      </c>
    </row>
    <row r="12" spans="1:6" ht="12.75">
      <c r="A12" s="85">
        <v>4</v>
      </c>
      <c r="B12" s="3" t="s">
        <v>136</v>
      </c>
      <c r="C12" s="4">
        <v>5445</v>
      </c>
      <c r="D12" s="2" t="s">
        <v>141</v>
      </c>
      <c r="E12" s="2" t="s">
        <v>142</v>
      </c>
      <c r="F12" s="82">
        <v>197.11</v>
      </c>
    </row>
    <row r="13" spans="1:6" ht="12.75">
      <c r="A13" s="85">
        <f aca="true" t="shared" si="0" ref="A13:A30">A12+1</f>
        <v>5</v>
      </c>
      <c r="B13" s="3" t="s">
        <v>143</v>
      </c>
      <c r="C13" s="4">
        <v>5492</v>
      </c>
      <c r="D13" s="2" t="s">
        <v>144</v>
      </c>
      <c r="E13" s="2" t="s">
        <v>145</v>
      </c>
      <c r="F13" s="82">
        <v>120</v>
      </c>
    </row>
    <row r="14" spans="1:6" ht="12.75">
      <c r="A14" s="85">
        <f t="shared" si="0"/>
        <v>6</v>
      </c>
      <c r="B14" s="3" t="s">
        <v>143</v>
      </c>
      <c r="C14" s="4">
        <v>5511</v>
      </c>
      <c r="D14" s="2" t="s">
        <v>146</v>
      </c>
      <c r="E14" s="2" t="s">
        <v>147</v>
      </c>
      <c r="F14" s="82">
        <v>22</v>
      </c>
    </row>
    <row r="15" spans="1:6" ht="12.75">
      <c r="A15" s="85">
        <f t="shared" si="0"/>
        <v>7</v>
      </c>
      <c r="B15" s="3" t="s">
        <v>143</v>
      </c>
      <c r="C15" s="4">
        <v>5512</v>
      </c>
      <c r="D15" s="2" t="s">
        <v>141</v>
      </c>
      <c r="E15" s="2" t="s">
        <v>147</v>
      </c>
      <c r="F15" s="82">
        <v>261</v>
      </c>
    </row>
    <row r="16" spans="1:6" ht="12.75">
      <c r="A16" s="85">
        <f t="shared" si="0"/>
        <v>8</v>
      </c>
      <c r="B16" s="3" t="s">
        <v>143</v>
      </c>
      <c r="C16" s="4">
        <v>5480</v>
      </c>
      <c r="D16" s="2" t="s">
        <v>148</v>
      </c>
      <c r="E16" s="2" t="s">
        <v>149</v>
      </c>
      <c r="F16" s="82">
        <v>12366.17</v>
      </c>
    </row>
    <row r="17" spans="1:6" ht="12.75">
      <c r="A17" s="85">
        <f t="shared" si="0"/>
        <v>9</v>
      </c>
      <c r="B17" s="3" t="s">
        <v>143</v>
      </c>
      <c r="C17" s="4">
        <v>5447</v>
      </c>
      <c r="D17" s="2" t="s">
        <v>141</v>
      </c>
      <c r="E17" s="2" t="s">
        <v>150</v>
      </c>
      <c r="F17" s="82">
        <v>35539.72</v>
      </c>
    </row>
    <row r="18" spans="1:6" ht="12.75">
      <c r="A18" s="85">
        <f t="shared" si="0"/>
        <v>10</v>
      </c>
      <c r="B18" s="3" t="s">
        <v>143</v>
      </c>
      <c r="C18" s="4">
        <v>5446</v>
      </c>
      <c r="D18" s="2" t="s">
        <v>146</v>
      </c>
      <c r="E18" s="2" t="s">
        <v>151</v>
      </c>
      <c r="F18" s="82">
        <v>7084</v>
      </c>
    </row>
    <row r="19" spans="1:6" ht="12.75">
      <c r="A19" s="85">
        <f t="shared" si="0"/>
        <v>11</v>
      </c>
      <c r="B19" s="3" t="s">
        <v>143</v>
      </c>
      <c r="C19" s="4">
        <v>5481</v>
      </c>
      <c r="D19" s="2" t="s">
        <v>148</v>
      </c>
      <c r="E19" s="2" t="s">
        <v>152</v>
      </c>
      <c r="F19" s="82">
        <v>110.3</v>
      </c>
    </row>
    <row r="20" spans="1:6" ht="12.75">
      <c r="A20" s="85">
        <f t="shared" si="0"/>
        <v>12</v>
      </c>
      <c r="B20" s="3" t="s">
        <v>153</v>
      </c>
      <c r="C20" s="4">
        <v>5518</v>
      </c>
      <c r="D20" s="2" t="s">
        <v>154</v>
      </c>
      <c r="E20" s="2" t="s">
        <v>155</v>
      </c>
      <c r="F20" s="82">
        <v>234.71</v>
      </c>
    </row>
    <row r="21" spans="1:6" ht="12.75">
      <c r="A21" s="85">
        <f t="shared" si="0"/>
        <v>13</v>
      </c>
      <c r="B21" s="3" t="s">
        <v>156</v>
      </c>
      <c r="C21" s="4">
        <v>5527</v>
      </c>
      <c r="D21" s="2" t="s">
        <v>148</v>
      </c>
      <c r="E21" s="2" t="s">
        <v>149</v>
      </c>
      <c r="F21" s="82">
        <v>771.04</v>
      </c>
    </row>
    <row r="22" spans="1:6" ht="12.75">
      <c r="A22" s="85">
        <f t="shared" si="0"/>
        <v>14</v>
      </c>
      <c r="B22" s="3" t="s">
        <v>156</v>
      </c>
      <c r="C22" s="4">
        <v>5529</v>
      </c>
      <c r="D22" s="2" t="s">
        <v>148</v>
      </c>
      <c r="E22" s="2" t="s">
        <v>149</v>
      </c>
      <c r="F22" s="82">
        <v>709.37</v>
      </c>
    </row>
    <row r="23" spans="1:6" ht="12.75">
      <c r="A23" s="85">
        <f t="shared" si="0"/>
        <v>15</v>
      </c>
      <c r="B23" s="3" t="s">
        <v>156</v>
      </c>
      <c r="C23" s="4">
        <v>5528</v>
      </c>
      <c r="D23" s="2" t="s">
        <v>148</v>
      </c>
      <c r="E23" s="2" t="s">
        <v>152</v>
      </c>
      <c r="F23" s="82">
        <v>7.6</v>
      </c>
    </row>
    <row r="24" spans="1:6" ht="12.75">
      <c r="A24" s="85">
        <f t="shared" si="0"/>
        <v>16</v>
      </c>
      <c r="B24" s="3" t="s">
        <v>156</v>
      </c>
      <c r="C24" s="4">
        <v>5530</v>
      </c>
      <c r="D24" s="2" t="s">
        <v>148</v>
      </c>
      <c r="E24" s="2" t="s">
        <v>152</v>
      </c>
      <c r="F24" s="82">
        <v>7.05</v>
      </c>
    </row>
    <row r="25" spans="1:6" ht="12.75">
      <c r="A25" s="85">
        <f t="shared" si="0"/>
        <v>17</v>
      </c>
      <c r="B25" s="3" t="s">
        <v>157</v>
      </c>
      <c r="C25" s="4">
        <v>5544</v>
      </c>
      <c r="D25" s="2" t="s">
        <v>158</v>
      </c>
      <c r="E25" s="2" t="s">
        <v>159</v>
      </c>
      <c r="F25" s="82">
        <v>2856</v>
      </c>
    </row>
    <row r="26" spans="1:6" ht="12.75">
      <c r="A26" s="85">
        <f t="shared" si="0"/>
        <v>18</v>
      </c>
      <c r="B26" s="3" t="s">
        <v>157</v>
      </c>
      <c r="C26" s="4">
        <v>5525</v>
      </c>
      <c r="D26" s="2" t="s">
        <v>160</v>
      </c>
      <c r="E26" s="2" t="s">
        <v>161</v>
      </c>
      <c r="F26" s="82">
        <v>2832.69</v>
      </c>
    </row>
    <row r="27" spans="1:6" ht="12.75">
      <c r="A27" s="85">
        <f t="shared" si="0"/>
        <v>19</v>
      </c>
      <c r="B27" s="3" t="s">
        <v>157</v>
      </c>
      <c r="C27" s="4">
        <v>5523</v>
      </c>
      <c r="D27" s="2" t="s">
        <v>160</v>
      </c>
      <c r="E27" s="2" t="s">
        <v>161</v>
      </c>
      <c r="F27" s="82">
        <v>5974.66</v>
      </c>
    </row>
    <row r="28" spans="1:6" ht="12.75">
      <c r="A28" s="85">
        <f t="shared" si="0"/>
        <v>20</v>
      </c>
      <c r="B28" s="3" t="s">
        <v>157</v>
      </c>
      <c r="C28" s="4">
        <v>5524</v>
      </c>
      <c r="D28" s="2" t="s">
        <v>160</v>
      </c>
      <c r="E28" s="2" t="s">
        <v>162</v>
      </c>
      <c r="F28" s="82">
        <v>129.99</v>
      </c>
    </row>
    <row r="29" spans="1:6" ht="12.75">
      <c r="A29" s="85">
        <f t="shared" si="0"/>
        <v>21</v>
      </c>
      <c r="B29" s="3" t="s">
        <v>157</v>
      </c>
      <c r="C29" s="4">
        <v>5553</v>
      </c>
      <c r="D29" s="2" t="s">
        <v>163</v>
      </c>
      <c r="E29" s="2" t="s">
        <v>164</v>
      </c>
      <c r="F29" s="82">
        <v>62.04</v>
      </c>
    </row>
    <row r="30" spans="1:6" ht="13.5" thickBot="1">
      <c r="A30" s="85">
        <f t="shared" si="0"/>
        <v>22</v>
      </c>
      <c r="B30" s="3" t="s">
        <v>157</v>
      </c>
      <c r="C30" s="4">
        <v>5552</v>
      </c>
      <c r="D30" s="2" t="s">
        <v>165</v>
      </c>
      <c r="E30" s="2" t="s">
        <v>166</v>
      </c>
      <c r="F30" s="82">
        <v>7738</v>
      </c>
    </row>
    <row r="31" spans="1:6" ht="13.5" thickBot="1">
      <c r="A31" s="86"/>
      <c r="B31" s="87"/>
      <c r="C31" s="88"/>
      <c r="D31" s="88"/>
      <c r="E31" s="89" t="s">
        <v>167</v>
      </c>
      <c r="F31" s="90">
        <f>SUM(F9:F30)</f>
        <v>100434.89000000001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2.57421875" style="6" customWidth="1"/>
    <col min="4" max="4" width="35.8515625" style="6" customWidth="1"/>
    <col min="5" max="5" width="12.7109375" style="6" customWidth="1"/>
    <col min="6" max="16384" width="9.140625" style="6" customWidth="1"/>
  </cols>
  <sheetData>
    <row r="1" spans="1:4" ht="15">
      <c r="A1" s="5" t="s">
        <v>9</v>
      </c>
      <c r="B1" s="5"/>
      <c r="C1" s="5"/>
      <c r="D1" s="5"/>
    </row>
    <row r="6" spans="1:4" ht="15.75" customHeight="1">
      <c r="A6" s="70" t="s">
        <v>15</v>
      </c>
      <c r="B6" s="70"/>
      <c r="C6" s="70"/>
      <c r="D6" s="12"/>
    </row>
    <row r="7" spans="1:10" ht="19.5" customHeight="1">
      <c r="A7" s="71" t="s">
        <v>16</v>
      </c>
      <c r="B7" s="71"/>
      <c r="C7" s="71"/>
      <c r="D7" s="71"/>
      <c r="E7" s="71"/>
      <c r="F7" s="13"/>
      <c r="G7" s="13"/>
      <c r="H7" s="13"/>
      <c r="I7" s="7"/>
      <c r="J7" s="7"/>
    </row>
    <row r="8" spans="1:10" ht="15">
      <c r="A8" s="14"/>
      <c r="B8" s="15"/>
      <c r="C8" s="15"/>
      <c r="D8" s="15"/>
      <c r="E8" s="13"/>
      <c r="F8" s="13"/>
      <c r="G8" s="13"/>
      <c r="H8" s="13"/>
      <c r="I8" s="7"/>
      <c r="J8" s="7"/>
    </row>
    <row r="9" spans="1:10" ht="15">
      <c r="A9" s="14"/>
      <c r="B9" s="91" t="s">
        <v>168</v>
      </c>
      <c r="C9" s="1" t="s">
        <v>169</v>
      </c>
      <c r="D9" s="15"/>
      <c r="E9" s="13"/>
      <c r="F9" s="13"/>
      <c r="G9" s="13"/>
      <c r="H9" s="13"/>
      <c r="I9" s="7"/>
      <c r="J9" s="7"/>
    </row>
    <row r="10" ht="15" thickBot="1"/>
    <row r="11" spans="1:5" ht="15.75" thickBot="1">
      <c r="A11" s="63" t="s">
        <v>10</v>
      </c>
      <c r="B11" s="64" t="s">
        <v>11</v>
      </c>
      <c r="C11" s="64" t="s">
        <v>12</v>
      </c>
      <c r="D11" s="65" t="s">
        <v>17</v>
      </c>
      <c r="E11" s="8" t="s">
        <v>13</v>
      </c>
    </row>
    <row r="12" spans="1:5" s="20" customFormat="1" ht="45">
      <c r="A12" s="66">
        <v>42523</v>
      </c>
      <c r="B12" s="66" t="s">
        <v>131</v>
      </c>
      <c r="C12" s="67" t="s">
        <v>132</v>
      </c>
      <c r="D12" s="68" t="s">
        <v>170</v>
      </c>
      <c r="E12" s="19">
        <v>3000</v>
      </c>
    </row>
    <row r="13" spans="1:5" s="20" customFormat="1" ht="15">
      <c r="A13" s="66"/>
      <c r="B13" s="66"/>
      <c r="C13" s="69"/>
      <c r="D13" s="68"/>
      <c r="E13" s="19"/>
    </row>
    <row r="14" spans="1:5" s="20" customFormat="1" ht="15">
      <c r="A14" s="16"/>
      <c r="B14" s="17"/>
      <c r="C14" s="17"/>
      <c r="D14" s="18"/>
      <c r="E14" s="19"/>
    </row>
    <row r="15" spans="1:5" s="20" customFormat="1" ht="15">
      <c r="A15" s="16"/>
      <c r="B15" s="17"/>
      <c r="C15" s="18"/>
      <c r="D15" s="18"/>
      <c r="E15" s="19"/>
    </row>
    <row r="16" spans="1:5" s="20" customFormat="1" ht="15">
      <c r="A16" s="16"/>
      <c r="B16" s="17"/>
      <c r="C16" s="18"/>
      <c r="D16" s="18"/>
      <c r="E16" s="19"/>
    </row>
    <row r="17" spans="1:5" s="20" customFormat="1" ht="15">
      <c r="A17" s="16"/>
      <c r="B17" s="21"/>
      <c r="C17" s="22"/>
      <c r="D17" s="22"/>
      <c r="E17" s="19"/>
    </row>
    <row r="18" spans="1:5" s="20" customFormat="1" ht="15">
      <c r="A18" s="16"/>
      <c r="B18" s="21"/>
      <c r="C18" s="22"/>
      <c r="D18" s="22"/>
      <c r="E18" s="19"/>
    </row>
    <row r="19" spans="1:5" s="20" customFormat="1" ht="15">
      <c r="A19" s="16"/>
      <c r="B19" s="21"/>
      <c r="C19" s="22"/>
      <c r="D19" s="22"/>
      <c r="E19" s="19"/>
    </row>
    <row r="20" spans="1:5" s="20" customFormat="1" ht="15">
      <c r="A20" s="16"/>
      <c r="B20" s="21"/>
      <c r="C20" s="22"/>
      <c r="D20" s="22"/>
      <c r="E20" s="19"/>
    </row>
    <row r="21" spans="1:5" ht="15">
      <c r="A21" s="9" t="s">
        <v>14</v>
      </c>
      <c r="B21" s="10"/>
      <c r="C21" s="10"/>
      <c r="D21" s="10"/>
      <c r="E21" s="11">
        <f>SUM(E12:E20)</f>
        <v>3000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6"/>
  <sheetViews>
    <sheetView zoomScalePageLayoutView="0" workbookViewId="0" topLeftCell="A1">
      <selection activeCell="C10" sqref="C10:D10"/>
    </sheetView>
  </sheetViews>
  <sheetFormatPr defaultColWidth="10.421875" defaultRowHeight="12.75"/>
  <cols>
    <col min="1" max="1" width="9.421875" style="23" customWidth="1"/>
    <col min="2" max="2" width="17.28125" style="23" customWidth="1"/>
    <col min="3" max="3" width="14.7109375" style="23" customWidth="1"/>
    <col min="4" max="4" width="24.7109375" style="23" customWidth="1"/>
    <col min="5" max="5" width="39.421875" style="58" customWidth="1"/>
    <col min="6" max="6" width="15.00390625" style="23" customWidth="1"/>
    <col min="7" max="16384" width="10.421875" style="23" customWidth="1"/>
  </cols>
  <sheetData>
    <row r="1" spans="1:6" ht="12.75">
      <c r="A1" s="24"/>
      <c r="B1" s="24"/>
      <c r="C1" s="24"/>
      <c r="D1" s="24"/>
      <c r="E1" s="53"/>
      <c r="F1" s="24"/>
    </row>
    <row r="2" spans="1:6" ht="12.75">
      <c r="A2" s="24"/>
      <c r="B2" s="24"/>
      <c r="C2" s="24"/>
      <c r="D2" s="24"/>
      <c r="E2" s="53"/>
      <c r="F2" s="24"/>
    </row>
    <row r="3" spans="1:6" ht="12.75">
      <c r="A3" s="25" t="s">
        <v>18</v>
      </c>
      <c r="B3" s="24"/>
      <c r="C3" s="26"/>
      <c r="D3" s="26"/>
      <c r="E3" s="53"/>
      <c r="F3" s="24"/>
    </row>
    <row r="4" spans="2:6" ht="12.75">
      <c r="B4" s="24"/>
      <c r="C4" s="24"/>
      <c r="D4" s="24"/>
      <c r="E4" s="53"/>
      <c r="F4" s="24"/>
    </row>
    <row r="5" spans="2:6" ht="12.75">
      <c r="B5" s="24"/>
      <c r="C5" s="24"/>
      <c r="D5" s="24"/>
      <c r="E5" s="53"/>
      <c r="F5" s="24"/>
    </row>
    <row r="6" spans="2:6" ht="12.75">
      <c r="B6" s="24"/>
      <c r="C6" s="24"/>
      <c r="D6" s="24"/>
      <c r="E6" s="53"/>
      <c r="F6" s="24"/>
    </row>
    <row r="7" spans="1:6" ht="12.75">
      <c r="A7" s="25" t="s">
        <v>19</v>
      </c>
      <c r="B7" s="26"/>
      <c r="C7" s="24"/>
      <c r="D7" s="26"/>
      <c r="E7" s="54"/>
      <c r="F7" s="24"/>
    </row>
    <row r="8" spans="1:6" ht="12.75">
      <c r="A8" s="25" t="s">
        <v>20</v>
      </c>
      <c r="B8" s="26"/>
      <c r="C8" s="24"/>
      <c r="D8" s="26"/>
      <c r="E8" s="53"/>
      <c r="F8" s="26"/>
    </row>
    <row r="9" spans="1:6" ht="12.75">
      <c r="A9" s="24"/>
      <c r="B9" s="26"/>
      <c r="C9" s="24"/>
      <c r="D9" s="24"/>
      <c r="E9" s="53"/>
      <c r="F9" s="24"/>
    </row>
    <row r="10" spans="1:6" ht="12.75">
      <c r="A10" s="24"/>
      <c r="B10" s="28"/>
      <c r="C10" s="91" t="s">
        <v>168</v>
      </c>
      <c r="D10" s="1" t="s">
        <v>169</v>
      </c>
      <c r="E10" s="53"/>
      <c r="F10" s="24"/>
    </row>
    <row r="11" spans="1:6" ht="12.75">
      <c r="A11" s="24"/>
      <c r="B11" s="24"/>
      <c r="C11" s="24"/>
      <c r="D11" s="24"/>
      <c r="E11" s="53"/>
      <c r="F11" s="24"/>
    </row>
    <row r="12" spans="1:6" ht="52.5">
      <c r="A12" s="31" t="s">
        <v>3</v>
      </c>
      <c r="B12" s="31" t="s">
        <v>4</v>
      </c>
      <c r="C12" s="32" t="s">
        <v>5</v>
      </c>
      <c r="D12" s="43" t="s">
        <v>21</v>
      </c>
      <c r="E12" s="55" t="s">
        <v>22</v>
      </c>
      <c r="F12" s="33" t="s">
        <v>23</v>
      </c>
    </row>
    <row r="13" spans="1:6" ht="13.5">
      <c r="A13" s="44">
        <v>1</v>
      </c>
      <c r="B13" s="45">
        <v>42520</v>
      </c>
      <c r="C13" s="46">
        <v>5443</v>
      </c>
      <c r="D13" s="47" t="s">
        <v>31</v>
      </c>
      <c r="E13" s="56" t="s">
        <v>33</v>
      </c>
      <c r="F13" s="48">
        <v>533745.5</v>
      </c>
    </row>
    <row r="14" spans="1:6" ht="13.5">
      <c r="A14" s="44">
        <v>2</v>
      </c>
      <c r="B14" s="45">
        <v>42522</v>
      </c>
      <c r="C14" s="46">
        <v>5423</v>
      </c>
      <c r="D14" s="36" t="s">
        <v>34</v>
      </c>
      <c r="E14" s="56" t="s">
        <v>35</v>
      </c>
      <c r="F14" s="48">
        <v>200</v>
      </c>
    </row>
    <row r="15" spans="1:6" ht="13.5">
      <c r="A15" s="44">
        <v>3</v>
      </c>
      <c r="B15" s="45">
        <v>42522</v>
      </c>
      <c r="C15" s="46">
        <v>5422</v>
      </c>
      <c r="D15" s="36" t="s">
        <v>34</v>
      </c>
      <c r="E15" s="56" t="s">
        <v>36</v>
      </c>
      <c r="F15" s="48">
        <v>80</v>
      </c>
    </row>
    <row r="16" spans="1:6" ht="13.5">
      <c r="A16" s="44">
        <v>4</v>
      </c>
      <c r="B16" s="45">
        <v>42522</v>
      </c>
      <c r="C16" s="49">
        <v>5419</v>
      </c>
      <c r="D16" s="36" t="s">
        <v>34</v>
      </c>
      <c r="E16" s="56" t="s">
        <v>37</v>
      </c>
      <c r="F16" s="48">
        <v>100</v>
      </c>
    </row>
    <row r="17" spans="1:256" ht="13.5">
      <c r="A17" s="44">
        <v>5</v>
      </c>
      <c r="B17" s="45">
        <v>42522</v>
      </c>
      <c r="C17" s="46">
        <v>5465</v>
      </c>
      <c r="D17" s="36" t="s">
        <v>34</v>
      </c>
      <c r="E17" s="56" t="s">
        <v>38</v>
      </c>
      <c r="F17" s="48">
        <v>1200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3.5">
      <c r="A18" s="44">
        <v>6</v>
      </c>
      <c r="B18" s="45">
        <v>42522</v>
      </c>
      <c r="C18" s="46">
        <v>5461</v>
      </c>
      <c r="D18" s="36" t="s">
        <v>34</v>
      </c>
      <c r="E18" s="56" t="s">
        <v>39</v>
      </c>
      <c r="F18" s="48">
        <v>100</v>
      </c>
    </row>
    <row r="19" spans="1:6" ht="13.5">
      <c r="A19" s="44">
        <v>7</v>
      </c>
      <c r="B19" s="45">
        <v>42522</v>
      </c>
      <c r="C19" s="46">
        <v>5450</v>
      </c>
      <c r="D19" s="36" t="s">
        <v>34</v>
      </c>
      <c r="E19" s="56" t="s">
        <v>40</v>
      </c>
      <c r="F19" s="48">
        <v>150</v>
      </c>
    </row>
    <row r="20" spans="1:6" ht="13.5">
      <c r="A20" s="44">
        <v>8</v>
      </c>
      <c r="B20" s="45">
        <v>42522</v>
      </c>
      <c r="C20" s="46">
        <v>5453</v>
      </c>
      <c r="D20" s="36" t="s">
        <v>34</v>
      </c>
      <c r="E20" s="56" t="s">
        <v>41</v>
      </c>
      <c r="F20" s="48">
        <v>50</v>
      </c>
    </row>
    <row r="21" spans="1:6" ht="13.5">
      <c r="A21" s="44">
        <v>9</v>
      </c>
      <c r="B21" s="45">
        <v>42522</v>
      </c>
      <c r="C21" s="34">
        <v>5454</v>
      </c>
      <c r="D21" s="36" t="s">
        <v>34</v>
      </c>
      <c r="E21" s="56" t="s">
        <v>42</v>
      </c>
      <c r="F21" s="50">
        <v>50</v>
      </c>
    </row>
    <row r="22" spans="1:6" ht="13.5">
      <c r="A22" s="44">
        <v>10</v>
      </c>
      <c r="B22" s="45">
        <v>42522</v>
      </c>
      <c r="C22" s="34">
        <v>5495</v>
      </c>
      <c r="D22" s="36" t="s">
        <v>34</v>
      </c>
      <c r="E22" s="56" t="s">
        <v>43</v>
      </c>
      <c r="F22" s="50">
        <v>50</v>
      </c>
    </row>
    <row r="23" spans="1:6" ht="13.5">
      <c r="A23" s="44">
        <v>11</v>
      </c>
      <c r="B23" s="45">
        <v>42522</v>
      </c>
      <c r="C23" s="34">
        <v>5494</v>
      </c>
      <c r="D23" s="36" t="s">
        <v>34</v>
      </c>
      <c r="E23" s="56" t="s">
        <v>44</v>
      </c>
      <c r="F23" s="50">
        <v>10</v>
      </c>
    </row>
    <row r="24" spans="1:6" ht="13.5">
      <c r="A24" s="44">
        <v>12</v>
      </c>
      <c r="B24" s="45">
        <v>42522</v>
      </c>
      <c r="C24" s="34">
        <v>5493</v>
      </c>
      <c r="D24" s="36" t="s">
        <v>34</v>
      </c>
      <c r="E24" s="56" t="s">
        <v>45</v>
      </c>
      <c r="F24" s="50">
        <v>50</v>
      </c>
    </row>
    <row r="25" spans="1:6" ht="13.5">
      <c r="A25" s="44">
        <v>13</v>
      </c>
      <c r="B25" s="45">
        <v>42522</v>
      </c>
      <c r="C25" s="34">
        <v>5484</v>
      </c>
      <c r="D25" s="36" t="s">
        <v>34</v>
      </c>
      <c r="E25" s="56" t="s">
        <v>46</v>
      </c>
      <c r="F25" s="50">
        <v>500</v>
      </c>
    </row>
    <row r="26" spans="1:6" ht="13.5">
      <c r="A26" s="44">
        <v>14</v>
      </c>
      <c r="B26" s="45">
        <v>42522</v>
      </c>
      <c r="C26" s="34">
        <v>5485</v>
      </c>
      <c r="D26" s="36" t="s">
        <v>34</v>
      </c>
      <c r="E26" s="56" t="s">
        <v>47</v>
      </c>
      <c r="F26" s="50">
        <v>100.2</v>
      </c>
    </row>
    <row r="27" spans="1:6" ht="13.5">
      <c r="A27" s="44">
        <v>15</v>
      </c>
      <c r="B27" s="45">
        <v>42522</v>
      </c>
      <c r="C27" s="34">
        <v>5483</v>
      </c>
      <c r="D27" s="36" t="s">
        <v>34</v>
      </c>
      <c r="E27" s="56" t="s">
        <v>48</v>
      </c>
      <c r="F27" s="50">
        <v>200</v>
      </c>
    </row>
    <row r="28" spans="1:6" ht="13.5">
      <c r="A28" s="44">
        <v>16</v>
      </c>
      <c r="B28" s="45">
        <v>42522</v>
      </c>
      <c r="C28" s="34">
        <v>5482</v>
      </c>
      <c r="D28" s="36" t="s">
        <v>34</v>
      </c>
      <c r="E28" s="56" t="s">
        <v>49</v>
      </c>
      <c r="F28" s="50">
        <v>100</v>
      </c>
    </row>
    <row r="29" spans="1:6" ht="13.5">
      <c r="A29" s="44">
        <v>17</v>
      </c>
      <c r="B29" s="45">
        <v>42522</v>
      </c>
      <c r="C29" s="34">
        <v>5479</v>
      </c>
      <c r="D29" s="36" t="s">
        <v>34</v>
      </c>
      <c r="E29" s="56" t="s">
        <v>50</v>
      </c>
      <c r="F29" s="50">
        <v>50</v>
      </c>
    </row>
    <row r="30" spans="1:6" ht="13.5">
      <c r="A30" s="44">
        <v>18</v>
      </c>
      <c r="B30" s="45">
        <v>42522</v>
      </c>
      <c r="C30" s="34">
        <v>5478</v>
      </c>
      <c r="D30" s="36" t="s">
        <v>34</v>
      </c>
      <c r="E30" s="56" t="s">
        <v>51</v>
      </c>
      <c r="F30" s="50">
        <v>60</v>
      </c>
    </row>
    <row r="31" spans="1:6" ht="13.5">
      <c r="A31" s="44">
        <v>19</v>
      </c>
      <c r="B31" s="45">
        <v>42522</v>
      </c>
      <c r="C31" s="34">
        <v>5470</v>
      </c>
      <c r="D31" s="36" t="s">
        <v>34</v>
      </c>
      <c r="E31" s="56" t="s">
        <v>52</v>
      </c>
      <c r="F31" s="50">
        <v>300</v>
      </c>
    </row>
    <row r="32" spans="1:6" ht="13.5">
      <c r="A32" s="44">
        <v>20</v>
      </c>
      <c r="B32" s="45">
        <v>42522</v>
      </c>
      <c r="C32" s="34">
        <v>5469</v>
      </c>
      <c r="D32" s="36" t="s">
        <v>34</v>
      </c>
      <c r="E32" s="56" t="s">
        <v>53</v>
      </c>
      <c r="F32" s="50">
        <v>60</v>
      </c>
    </row>
    <row r="33" spans="1:6" ht="13.5">
      <c r="A33" s="44">
        <v>21</v>
      </c>
      <c r="B33" s="45">
        <v>42522</v>
      </c>
      <c r="C33" s="34">
        <v>5468</v>
      </c>
      <c r="D33" s="36" t="s">
        <v>34</v>
      </c>
      <c r="E33" s="56" t="s">
        <v>54</v>
      </c>
      <c r="F33" s="50">
        <v>150</v>
      </c>
    </row>
    <row r="34" spans="1:6" ht="13.5">
      <c r="A34" s="44">
        <v>22</v>
      </c>
      <c r="B34" s="45">
        <v>42522</v>
      </c>
      <c r="C34" s="34">
        <v>5501</v>
      </c>
      <c r="D34" s="36" t="s">
        <v>34</v>
      </c>
      <c r="E34" s="56" t="s">
        <v>55</v>
      </c>
      <c r="F34" s="50">
        <v>200</v>
      </c>
    </row>
    <row r="35" spans="1:6" ht="13.5">
      <c r="A35" s="44">
        <v>23</v>
      </c>
      <c r="B35" s="45">
        <v>42522</v>
      </c>
      <c r="C35" s="34">
        <v>5500</v>
      </c>
      <c r="D35" s="36" t="s">
        <v>34</v>
      </c>
      <c r="E35" s="56" t="s">
        <v>56</v>
      </c>
      <c r="F35" s="50">
        <v>100</v>
      </c>
    </row>
    <row r="36" spans="1:6" ht="13.5">
      <c r="A36" s="44">
        <v>24</v>
      </c>
      <c r="B36" s="45">
        <v>42522</v>
      </c>
      <c r="C36" s="34">
        <v>5499</v>
      </c>
      <c r="D36" s="36" t="s">
        <v>34</v>
      </c>
      <c r="E36" s="56" t="s">
        <v>57</v>
      </c>
      <c r="F36" s="50">
        <v>200</v>
      </c>
    </row>
    <row r="37" spans="1:6" ht="13.5">
      <c r="A37" s="44">
        <v>25</v>
      </c>
      <c r="B37" s="45">
        <v>42522</v>
      </c>
      <c r="C37" s="34">
        <v>5498</v>
      </c>
      <c r="D37" s="36" t="s">
        <v>34</v>
      </c>
      <c r="E37" s="56" t="s">
        <v>58</v>
      </c>
      <c r="F37" s="50">
        <v>77.1</v>
      </c>
    </row>
    <row r="38" spans="1:6" ht="13.5">
      <c r="A38" s="44">
        <v>26</v>
      </c>
      <c r="B38" s="45">
        <v>42522</v>
      </c>
      <c r="C38" s="34">
        <v>5497</v>
      </c>
      <c r="D38" s="36" t="s">
        <v>34</v>
      </c>
      <c r="E38" s="56" t="s">
        <v>59</v>
      </c>
      <c r="F38" s="50">
        <v>100</v>
      </c>
    </row>
    <row r="39" spans="1:6" ht="13.5">
      <c r="A39" s="44">
        <v>27</v>
      </c>
      <c r="B39" s="45">
        <v>42522</v>
      </c>
      <c r="C39" s="34">
        <v>5496</v>
      </c>
      <c r="D39" s="36" t="s">
        <v>34</v>
      </c>
      <c r="E39" s="56" t="s">
        <v>60</v>
      </c>
      <c r="F39" s="50">
        <v>250</v>
      </c>
    </row>
    <row r="40" spans="1:6" ht="13.5">
      <c r="A40" s="44">
        <v>28</v>
      </c>
      <c r="B40" s="45">
        <v>42522</v>
      </c>
      <c r="C40" s="34">
        <v>5427</v>
      </c>
      <c r="D40" s="36" t="s">
        <v>34</v>
      </c>
      <c r="E40" s="56" t="s">
        <v>61</v>
      </c>
      <c r="F40" s="50">
        <v>50</v>
      </c>
    </row>
    <row r="41" spans="1:6" ht="13.5">
      <c r="A41" s="44">
        <v>29</v>
      </c>
      <c r="B41" s="45">
        <v>42522</v>
      </c>
      <c r="C41" s="34">
        <v>5426</v>
      </c>
      <c r="D41" s="36" t="s">
        <v>34</v>
      </c>
      <c r="E41" s="56" t="s">
        <v>62</v>
      </c>
      <c r="F41" s="50">
        <v>100</v>
      </c>
    </row>
    <row r="42" spans="1:6" ht="13.5">
      <c r="A42" s="44">
        <v>30</v>
      </c>
      <c r="B42" s="45">
        <v>42522</v>
      </c>
      <c r="C42" s="34">
        <v>5425</v>
      </c>
      <c r="D42" s="36" t="s">
        <v>34</v>
      </c>
      <c r="E42" s="56" t="s">
        <v>63</v>
      </c>
      <c r="F42" s="50">
        <v>265</v>
      </c>
    </row>
    <row r="43" spans="1:6" ht="13.5">
      <c r="A43" s="44">
        <v>31</v>
      </c>
      <c r="B43" s="45">
        <v>42522</v>
      </c>
      <c r="C43" s="34">
        <v>5424</v>
      </c>
      <c r="D43" s="36" t="s">
        <v>34</v>
      </c>
      <c r="E43" s="56" t="s">
        <v>64</v>
      </c>
      <c r="F43" s="50">
        <v>200</v>
      </c>
    </row>
    <row r="44" spans="1:6" ht="13.5">
      <c r="A44" s="44">
        <v>32</v>
      </c>
      <c r="B44" s="45">
        <v>42522</v>
      </c>
      <c r="C44" s="34">
        <v>5434</v>
      </c>
      <c r="D44" s="36" t="s">
        <v>34</v>
      </c>
      <c r="E44" s="56" t="s">
        <v>65</v>
      </c>
      <c r="F44" s="50">
        <v>100</v>
      </c>
    </row>
    <row r="45" spans="1:6" ht="13.5">
      <c r="A45" s="44">
        <v>33</v>
      </c>
      <c r="B45" s="45">
        <v>42522</v>
      </c>
      <c r="C45" s="34">
        <v>5436</v>
      </c>
      <c r="D45" s="36" t="s">
        <v>34</v>
      </c>
      <c r="E45" s="56" t="s">
        <v>66</v>
      </c>
      <c r="F45" s="50">
        <v>50</v>
      </c>
    </row>
    <row r="46" spans="1:6" ht="13.5">
      <c r="A46" s="44">
        <v>34</v>
      </c>
      <c r="B46" s="45">
        <v>42522</v>
      </c>
      <c r="C46" s="34">
        <v>5490</v>
      </c>
      <c r="D46" s="36" t="s">
        <v>25</v>
      </c>
      <c r="E46" s="56" t="s">
        <v>117</v>
      </c>
      <c r="F46" s="50">
        <v>4280</v>
      </c>
    </row>
    <row r="47" spans="1:6" ht="26.25">
      <c r="A47" s="44">
        <v>35</v>
      </c>
      <c r="B47" s="45">
        <v>42522</v>
      </c>
      <c r="C47" s="34">
        <v>5488</v>
      </c>
      <c r="D47" s="36" t="s">
        <v>25</v>
      </c>
      <c r="E47" s="56" t="s">
        <v>118</v>
      </c>
      <c r="F47" s="50">
        <v>2183.85</v>
      </c>
    </row>
    <row r="48" spans="1:6" ht="13.5">
      <c r="A48" s="51">
        <v>36</v>
      </c>
      <c r="B48" s="45">
        <v>42522</v>
      </c>
      <c r="C48" s="34">
        <v>5420</v>
      </c>
      <c r="D48" s="36" t="s">
        <v>34</v>
      </c>
      <c r="E48" s="56" t="s">
        <v>67</v>
      </c>
      <c r="F48" s="50">
        <v>100</v>
      </c>
    </row>
    <row r="49" spans="1:6" ht="13.5">
      <c r="A49" s="44">
        <v>37</v>
      </c>
      <c r="B49" s="45">
        <v>42522</v>
      </c>
      <c r="C49" s="34">
        <v>5489</v>
      </c>
      <c r="D49" s="36" t="s">
        <v>25</v>
      </c>
      <c r="E49" s="56" t="s">
        <v>119</v>
      </c>
      <c r="F49" s="50">
        <v>8252.5</v>
      </c>
    </row>
    <row r="50" spans="1:6" ht="13.5">
      <c r="A50" s="34">
        <v>38</v>
      </c>
      <c r="B50" s="45">
        <v>42522</v>
      </c>
      <c r="C50" s="34">
        <v>5519</v>
      </c>
      <c r="D50" s="36" t="s">
        <v>31</v>
      </c>
      <c r="E50" s="56" t="s">
        <v>120</v>
      </c>
      <c r="F50" s="50">
        <v>318</v>
      </c>
    </row>
    <row r="51" spans="1:6" ht="13.5">
      <c r="A51" s="34">
        <v>39</v>
      </c>
      <c r="B51" s="45">
        <v>42522</v>
      </c>
      <c r="C51" s="34">
        <v>5435</v>
      </c>
      <c r="D51" s="36" t="s">
        <v>34</v>
      </c>
      <c r="E51" s="56" t="s">
        <v>68</v>
      </c>
      <c r="F51" s="50">
        <v>100</v>
      </c>
    </row>
    <row r="52" spans="1:6" ht="13.5">
      <c r="A52" s="34">
        <v>40</v>
      </c>
      <c r="B52" s="45">
        <v>42522</v>
      </c>
      <c r="C52" s="34">
        <v>5433</v>
      </c>
      <c r="D52" s="36" t="s">
        <v>34</v>
      </c>
      <c r="E52" s="56" t="s">
        <v>69</v>
      </c>
      <c r="F52" s="50">
        <v>200</v>
      </c>
    </row>
    <row r="53" spans="1:6" ht="13.5">
      <c r="A53" s="34">
        <v>41</v>
      </c>
      <c r="B53" s="45">
        <v>42522</v>
      </c>
      <c r="C53" s="34">
        <v>5432</v>
      </c>
      <c r="D53" s="36" t="s">
        <v>34</v>
      </c>
      <c r="E53" s="56" t="s">
        <v>70</v>
      </c>
      <c r="F53" s="50">
        <v>100</v>
      </c>
    </row>
    <row r="54" spans="1:6" ht="13.5">
      <c r="A54" s="44">
        <v>42</v>
      </c>
      <c r="B54" s="45">
        <v>42522</v>
      </c>
      <c r="C54" s="34">
        <v>5431</v>
      </c>
      <c r="D54" s="36" t="s">
        <v>34</v>
      </c>
      <c r="E54" s="56" t="s">
        <v>71</v>
      </c>
      <c r="F54" s="50">
        <v>150</v>
      </c>
    </row>
    <row r="55" spans="1:6" ht="13.5">
      <c r="A55" s="44">
        <v>43</v>
      </c>
      <c r="B55" s="45">
        <v>42522</v>
      </c>
      <c r="C55" s="34">
        <v>5430</v>
      </c>
      <c r="D55" s="36" t="s">
        <v>34</v>
      </c>
      <c r="E55" s="56" t="s">
        <v>72</v>
      </c>
      <c r="F55" s="50">
        <v>100</v>
      </c>
    </row>
    <row r="56" spans="1:6" ht="13.5">
      <c r="A56" s="44">
        <v>44</v>
      </c>
      <c r="B56" s="45">
        <v>42522</v>
      </c>
      <c r="C56" s="34">
        <v>5429</v>
      </c>
      <c r="D56" s="36" t="s">
        <v>34</v>
      </c>
      <c r="E56" s="56" t="s">
        <v>73</v>
      </c>
      <c r="F56" s="50">
        <v>100</v>
      </c>
    </row>
    <row r="57" spans="1:6" ht="13.5">
      <c r="A57" s="44">
        <v>45</v>
      </c>
      <c r="B57" s="45">
        <v>42522</v>
      </c>
      <c r="C57" s="34">
        <v>5428</v>
      </c>
      <c r="D57" s="36" t="s">
        <v>34</v>
      </c>
      <c r="E57" s="56" t="s">
        <v>74</v>
      </c>
      <c r="F57" s="50">
        <v>35</v>
      </c>
    </row>
    <row r="58" spans="1:6" ht="13.5">
      <c r="A58" s="44">
        <v>46</v>
      </c>
      <c r="B58" s="45">
        <v>42522</v>
      </c>
      <c r="C58" s="34">
        <v>5418</v>
      </c>
      <c r="D58" s="36" t="s">
        <v>34</v>
      </c>
      <c r="E58" s="56" t="s">
        <v>75</v>
      </c>
      <c r="F58" s="50">
        <v>100</v>
      </c>
    </row>
    <row r="59" spans="1:6" ht="13.5">
      <c r="A59" s="44">
        <v>47</v>
      </c>
      <c r="B59" s="45">
        <v>42522</v>
      </c>
      <c r="C59" s="34">
        <v>5467</v>
      </c>
      <c r="D59" s="36" t="s">
        <v>34</v>
      </c>
      <c r="E59" s="56" t="s">
        <v>76</v>
      </c>
      <c r="F59" s="50">
        <v>35</v>
      </c>
    </row>
    <row r="60" spans="1:6" ht="13.5">
      <c r="A60" s="44">
        <v>48</v>
      </c>
      <c r="B60" s="45">
        <v>42522</v>
      </c>
      <c r="C60" s="34">
        <v>5464</v>
      </c>
      <c r="D60" s="36" t="s">
        <v>34</v>
      </c>
      <c r="E60" s="56" t="s">
        <v>77</v>
      </c>
      <c r="F60" s="50">
        <v>100</v>
      </c>
    </row>
    <row r="61" spans="1:6" ht="13.5">
      <c r="A61" s="44">
        <v>49</v>
      </c>
      <c r="B61" s="45">
        <v>42522</v>
      </c>
      <c r="C61" s="34">
        <v>5462</v>
      </c>
      <c r="D61" s="36" t="s">
        <v>34</v>
      </c>
      <c r="E61" s="56" t="s">
        <v>78</v>
      </c>
      <c r="F61" s="50">
        <v>100</v>
      </c>
    </row>
    <row r="62" spans="1:6" ht="13.5">
      <c r="A62" s="44">
        <v>50</v>
      </c>
      <c r="B62" s="45">
        <v>42522</v>
      </c>
      <c r="C62" s="34">
        <v>5460</v>
      </c>
      <c r="D62" s="36" t="s">
        <v>34</v>
      </c>
      <c r="E62" s="56" t="s">
        <v>79</v>
      </c>
      <c r="F62" s="50">
        <v>30</v>
      </c>
    </row>
    <row r="63" spans="1:6" ht="13.5">
      <c r="A63" s="44">
        <v>51</v>
      </c>
      <c r="B63" s="45">
        <v>42522</v>
      </c>
      <c r="C63" s="34">
        <v>5449</v>
      </c>
      <c r="D63" s="36" t="s">
        <v>34</v>
      </c>
      <c r="E63" s="56" t="s">
        <v>80</v>
      </c>
      <c r="F63" s="50">
        <v>100</v>
      </c>
    </row>
    <row r="64" spans="1:6" ht="13.5">
      <c r="A64" s="44">
        <v>52</v>
      </c>
      <c r="B64" s="45">
        <v>42522</v>
      </c>
      <c r="C64" s="34">
        <v>5441</v>
      </c>
      <c r="D64" s="36" t="s">
        <v>34</v>
      </c>
      <c r="E64" s="56" t="s">
        <v>81</v>
      </c>
      <c r="F64" s="50">
        <v>100</v>
      </c>
    </row>
    <row r="65" spans="1:6" ht="13.5">
      <c r="A65" s="44">
        <v>53</v>
      </c>
      <c r="B65" s="45">
        <v>42522</v>
      </c>
      <c r="C65" s="34">
        <v>5440</v>
      </c>
      <c r="D65" s="36" t="s">
        <v>34</v>
      </c>
      <c r="E65" s="56" t="s">
        <v>82</v>
      </c>
      <c r="F65" s="50">
        <v>50</v>
      </c>
    </row>
    <row r="66" spans="1:6" ht="13.5">
      <c r="A66" s="44">
        <v>54</v>
      </c>
      <c r="B66" s="45">
        <v>42522</v>
      </c>
      <c r="C66" s="34">
        <v>5439</v>
      </c>
      <c r="D66" s="36" t="s">
        <v>34</v>
      </c>
      <c r="E66" s="56" t="s">
        <v>83</v>
      </c>
      <c r="F66" s="50">
        <v>100</v>
      </c>
    </row>
    <row r="67" spans="1:6" ht="13.5">
      <c r="A67" s="44">
        <v>55</v>
      </c>
      <c r="B67" s="45">
        <v>42522</v>
      </c>
      <c r="C67" s="34">
        <v>5438</v>
      </c>
      <c r="D67" s="36" t="s">
        <v>34</v>
      </c>
      <c r="E67" s="56" t="s">
        <v>84</v>
      </c>
      <c r="F67" s="50">
        <v>50</v>
      </c>
    </row>
    <row r="68" spans="1:6" ht="13.5">
      <c r="A68" s="44">
        <v>56</v>
      </c>
      <c r="B68" s="45">
        <v>42522</v>
      </c>
      <c r="C68" s="34">
        <v>5437</v>
      </c>
      <c r="D68" s="36" t="s">
        <v>34</v>
      </c>
      <c r="E68" s="56" t="s">
        <v>85</v>
      </c>
      <c r="F68" s="50">
        <v>50</v>
      </c>
    </row>
    <row r="69" spans="1:6" ht="13.5">
      <c r="A69" s="44">
        <v>57</v>
      </c>
      <c r="B69" s="45">
        <v>42522</v>
      </c>
      <c r="C69" s="34">
        <v>5487</v>
      </c>
      <c r="D69" s="36" t="s">
        <v>34</v>
      </c>
      <c r="E69" s="56" t="s">
        <v>86</v>
      </c>
      <c r="F69" s="50">
        <v>400</v>
      </c>
    </row>
    <row r="70" spans="1:6" ht="13.5">
      <c r="A70" s="44">
        <v>58</v>
      </c>
      <c r="B70" s="45">
        <v>42522</v>
      </c>
      <c r="C70" s="34">
        <v>5486</v>
      </c>
      <c r="D70" s="36" t="s">
        <v>34</v>
      </c>
      <c r="E70" s="56" t="s">
        <v>87</v>
      </c>
      <c r="F70" s="50">
        <v>500</v>
      </c>
    </row>
    <row r="71" spans="1:6" ht="13.5">
      <c r="A71" s="44">
        <v>59</v>
      </c>
      <c r="B71" s="45">
        <v>42522</v>
      </c>
      <c r="C71" s="34">
        <v>5473</v>
      </c>
      <c r="D71" s="36" t="s">
        <v>34</v>
      </c>
      <c r="E71" s="56" t="s">
        <v>88</v>
      </c>
      <c r="F71" s="50">
        <v>200</v>
      </c>
    </row>
    <row r="72" spans="1:6" ht="13.5">
      <c r="A72" s="44">
        <v>60</v>
      </c>
      <c r="B72" s="45">
        <v>42522</v>
      </c>
      <c r="C72" s="34">
        <v>5472</v>
      </c>
      <c r="D72" s="36" t="s">
        <v>34</v>
      </c>
      <c r="E72" s="56" t="s">
        <v>89</v>
      </c>
      <c r="F72" s="50">
        <v>150</v>
      </c>
    </row>
    <row r="73" spans="1:6" ht="13.5">
      <c r="A73" s="44">
        <v>61</v>
      </c>
      <c r="B73" s="45">
        <v>42522</v>
      </c>
      <c r="C73" s="34">
        <v>5471</v>
      </c>
      <c r="D73" s="36" t="s">
        <v>34</v>
      </c>
      <c r="E73" s="56" t="s">
        <v>90</v>
      </c>
      <c r="F73" s="50">
        <v>50</v>
      </c>
    </row>
    <row r="74" spans="1:6" ht="13.5">
      <c r="A74" s="44">
        <v>62</v>
      </c>
      <c r="B74" s="45">
        <v>42522</v>
      </c>
      <c r="C74" s="34">
        <v>5477</v>
      </c>
      <c r="D74" s="36" t="s">
        <v>34</v>
      </c>
      <c r="E74" s="56" t="s">
        <v>91</v>
      </c>
      <c r="F74" s="50">
        <v>300</v>
      </c>
    </row>
    <row r="75" spans="1:6" ht="13.5">
      <c r="A75" s="44">
        <v>63</v>
      </c>
      <c r="B75" s="45">
        <v>42522</v>
      </c>
      <c r="C75" s="34">
        <v>5476</v>
      </c>
      <c r="D75" s="36" t="s">
        <v>34</v>
      </c>
      <c r="E75" s="56" t="s">
        <v>92</v>
      </c>
      <c r="F75" s="50">
        <v>800</v>
      </c>
    </row>
    <row r="76" spans="1:6" ht="13.5">
      <c r="A76" s="44">
        <v>64</v>
      </c>
      <c r="B76" s="45">
        <v>42522</v>
      </c>
      <c r="C76" s="34">
        <v>5475</v>
      </c>
      <c r="D76" s="36" t="s">
        <v>34</v>
      </c>
      <c r="E76" s="56" t="s">
        <v>93</v>
      </c>
      <c r="F76" s="50">
        <v>50</v>
      </c>
    </row>
    <row r="77" spans="1:6" ht="26.25">
      <c r="A77" s="44">
        <v>65</v>
      </c>
      <c r="B77" s="45">
        <v>42522</v>
      </c>
      <c r="C77" s="34">
        <v>5474</v>
      </c>
      <c r="D77" s="36" t="s">
        <v>34</v>
      </c>
      <c r="E77" s="56" t="s">
        <v>94</v>
      </c>
      <c r="F77" s="50">
        <v>120</v>
      </c>
    </row>
    <row r="78" spans="1:6" ht="13.5">
      <c r="A78" s="44">
        <v>66</v>
      </c>
      <c r="B78" s="45">
        <v>42522</v>
      </c>
      <c r="C78" s="34">
        <v>5458</v>
      </c>
      <c r="D78" s="36" t="s">
        <v>34</v>
      </c>
      <c r="E78" s="56" t="s">
        <v>95</v>
      </c>
      <c r="F78" s="50">
        <v>200</v>
      </c>
    </row>
    <row r="79" spans="1:6" ht="13.5">
      <c r="A79" s="44">
        <v>67</v>
      </c>
      <c r="B79" s="45">
        <v>42522</v>
      </c>
      <c r="C79" s="34">
        <v>5457</v>
      </c>
      <c r="D79" s="36" t="s">
        <v>34</v>
      </c>
      <c r="E79" s="56" t="s">
        <v>96</v>
      </c>
      <c r="F79" s="50">
        <v>100</v>
      </c>
    </row>
    <row r="80" spans="1:6" ht="13.5">
      <c r="A80" s="44">
        <v>68</v>
      </c>
      <c r="B80" s="45">
        <v>42522</v>
      </c>
      <c r="C80" s="34">
        <v>5456</v>
      </c>
      <c r="D80" s="36" t="s">
        <v>34</v>
      </c>
      <c r="E80" s="56" t="s">
        <v>97</v>
      </c>
      <c r="F80" s="50">
        <v>200</v>
      </c>
    </row>
    <row r="81" spans="1:6" ht="13.5">
      <c r="A81" s="44">
        <v>69</v>
      </c>
      <c r="B81" s="45">
        <v>42522</v>
      </c>
      <c r="C81" s="34">
        <v>5455</v>
      </c>
      <c r="D81" s="36" t="s">
        <v>34</v>
      </c>
      <c r="E81" s="56" t="s">
        <v>98</v>
      </c>
      <c r="F81" s="50">
        <v>200</v>
      </c>
    </row>
    <row r="82" spans="1:6" ht="13.5">
      <c r="A82" s="44">
        <v>70</v>
      </c>
      <c r="B82" s="45">
        <v>42522</v>
      </c>
      <c r="C82" s="34">
        <v>5451</v>
      </c>
      <c r="D82" s="36" t="s">
        <v>34</v>
      </c>
      <c r="E82" s="56" t="s">
        <v>99</v>
      </c>
      <c r="F82" s="50">
        <v>50</v>
      </c>
    </row>
    <row r="83" spans="1:6" ht="13.5">
      <c r="A83" s="44">
        <v>71</v>
      </c>
      <c r="B83" s="45">
        <v>42522</v>
      </c>
      <c r="C83" s="34">
        <v>5452</v>
      </c>
      <c r="D83" s="36" t="s">
        <v>34</v>
      </c>
      <c r="E83" s="56" t="s">
        <v>100</v>
      </c>
      <c r="F83" s="50">
        <v>50</v>
      </c>
    </row>
    <row r="84" spans="1:6" ht="13.5">
      <c r="A84" s="44">
        <v>72</v>
      </c>
      <c r="B84" s="45">
        <v>42522</v>
      </c>
      <c r="C84" s="34">
        <v>5459</v>
      </c>
      <c r="D84" s="36" t="s">
        <v>34</v>
      </c>
      <c r="E84" s="56" t="s">
        <v>101</v>
      </c>
      <c r="F84" s="50">
        <v>50</v>
      </c>
    </row>
    <row r="85" spans="1:6" ht="13.5">
      <c r="A85" s="44">
        <v>73</v>
      </c>
      <c r="B85" s="45">
        <v>42522</v>
      </c>
      <c r="C85" s="34">
        <v>5463</v>
      </c>
      <c r="D85" s="36" t="s">
        <v>34</v>
      </c>
      <c r="E85" s="56" t="s">
        <v>102</v>
      </c>
      <c r="F85" s="50">
        <v>100</v>
      </c>
    </row>
    <row r="86" spans="1:6" ht="13.5">
      <c r="A86" s="44">
        <v>74</v>
      </c>
      <c r="B86" s="45">
        <v>42522</v>
      </c>
      <c r="C86" s="34">
        <v>5417</v>
      </c>
      <c r="D86" s="36" t="s">
        <v>34</v>
      </c>
      <c r="E86" s="56" t="s">
        <v>103</v>
      </c>
      <c r="F86" s="50">
        <v>50</v>
      </c>
    </row>
    <row r="87" spans="1:6" ht="13.5">
      <c r="A87" s="44">
        <v>75</v>
      </c>
      <c r="B87" s="45">
        <v>42522</v>
      </c>
      <c r="C87" s="34">
        <v>5421</v>
      </c>
      <c r="D87" s="36" t="s">
        <v>34</v>
      </c>
      <c r="E87" s="56" t="s">
        <v>104</v>
      </c>
      <c r="F87" s="50">
        <v>265</v>
      </c>
    </row>
    <row r="88" spans="1:6" ht="13.5">
      <c r="A88" s="44">
        <v>76</v>
      </c>
      <c r="B88" s="45">
        <v>42523</v>
      </c>
      <c r="C88" s="34">
        <v>5526</v>
      </c>
      <c r="D88" s="36" t="s">
        <v>31</v>
      </c>
      <c r="E88" s="56" t="s">
        <v>121</v>
      </c>
      <c r="F88" s="50">
        <v>8155</v>
      </c>
    </row>
    <row r="89" spans="1:6" ht="13.5">
      <c r="A89" s="44">
        <v>77</v>
      </c>
      <c r="B89" s="45">
        <v>42523</v>
      </c>
      <c r="C89" s="34">
        <v>5543</v>
      </c>
      <c r="D89" s="36" t="s">
        <v>31</v>
      </c>
      <c r="E89" s="56" t="s">
        <v>105</v>
      </c>
      <c r="F89" s="50">
        <v>38.4</v>
      </c>
    </row>
    <row r="90" spans="1:6" ht="13.5">
      <c r="A90" s="44">
        <v>78</v>
      </c>
      <c r="B90" s="45">
        <v>42523</v>
      </c>
      <c r="C90" s="34">
        <v>5513</v>
      </c>
      <c r="D90" s="36" t="s">
        <v>25</v>
      </c>
      <c r="E90" s="56" t="s">
        <v>106</v>
      </c>
      <c r="F90" s="50">
        <v>1333.33</v>
      </c>
    </row>
    <row r="91" spans="1:6" ht="13.5">
      <c r="A91" s="44">
        <v>79</v>
      </c>
      <c r="B91" s="45">
        <v>42523</v>
      </c>
      <c r="C91" s="34">
        <v>5517</v>
      </c>
      <c r="D91" s="36" t="s">
        <v>31</v>
      </c>
      <c r="E91" s="56" t="s">
        <v>122</v>
      </c>
      <c r="F91" s="50">
        <v>1200</v>
      </c>
    </row>
    <row r="92" spans="1:6" ht="13.5">
      <c r="A92" s="44">
        <v>80</v>
      </c>
      <c r="B92" s="45">
        <v>42523</v>
      </c>
      <c r="C92" s="34">
        <v>5516</v>
      </c>
      <c r="D92" s="36" t="s">
        <v>25</v>
      </c>
      <c r="E92" s="56" t="s">
        <v>107</v>
      </c>
      <c r="F92" s="50">
        <v>456</v>
      </c>
    </row>
    <row r="93" spans="1:6" ht="13.5">
      <c r="A93" s="44">
        <v>81</v>
      </c>
      <c r="B93" s="45">
        <v>42523</v>
      </c>
      <c r="C93" s="34">
        <v>5515</v>
      </c>
      <c r="D93" s="36" t="s">
        <v>25</v>
      </c>
      <c r="E93" s="56" t="s">
        <v>106</v>
      </c>
      <c r="F93" s="50">
        <v>1333.34</v>
      </c>
    </row>
    <row r="94" spans="1:6" ht="13.5">
      <c r="A94" s="44">
        <v>82</v>
      </c>
      <c r="B94" s="45">
        <v>42523</v>
      </c>
      <c r="C94" s="34">
        <v>5514</v>
      </c>
      <c r="D94" s="36" t="s">
        <v>25</v>
      </c>
      <c r="E94" s="56" t="s">
        <v>106</v>
      </c>
      <c r="F94" s="50">
        <v>1333.33</v>
      </c>
    </row>
    <row r="95" spans="1:6" ht="13.5">
      <c r="A95" s="44">
        <v>83</v>
      </c>
      <c r="B95" s="45">
        <v>42524</v>
      </c>
      <c r="C95" s="34">
        <v>5520</v>
      </c>
      <c r="D95" s="36" t="s">
        <v>31</v>
      </c>
      <c r="E95" s="56" t="s">
        <v>108</v>
      </c>
      <c r="F95" s="50">
        <v>100000</v>
      </c>
    </row>
    <row r="96" spans="1:6" ht="13.5">
      <c r="A96" s="44">
        <v>84</v>
      </c>
      <c r="B96" s="45">
        <v>42524</v>
      </c>
      <c r="C96" s="34">
        <v>5549</v>
      </c>
      <c r="D96" s="47" t="s">
        <v>25</v>
      </c>
      <c r="E96" s="56" t="s">
        <v>109</v>
      </c>
      <c r="F96" s="50">
        <v>16</v>
      </c>
    </row>
    <row r="97" spans="1:6" ht="13.5">
      <c r="A97" s="44">
        <v>85</v>
      </c>
      <c r="B97" s="45">
        <v>42524</v>
      </c>
      <c r="C97" s="34">
        <v>5554</v>
      </c>
      <c r="D97" s="47" t="s">
        <v>25</v>
      </c>
      <c r="E97" s="56" t="s">
        <v>110</v>
      </c>
      <c r="F97" s="50">
        <v>1905</v>
      </c>
    </row>
    <row r="98" spans="1:6" ht="13.5">
      <c r="A98" s="44">
        <v>86</v>
      </c>
      <c r="B98" s="45">
        <v>42524</v>
      </c>
      <c r="C98" s="34">
        <v>5546</v>
      </c>
      <c r="D98" s="47" t="s">
        <v>25</v>
      </c>
      <c r="E98" s="56" t="s">
        <v>111</v>
      </c>
      <c r="F98" s="50">
        <v>21900</v>
      </c>
    </row>
    <row r="99" spans="1:6" ht="13.5">
      <c r="A99" s="44">
        <v>87</v>
      </c>
      <c r="B99" s="45">
        <v>42524</v>
      </c>
      <c r="C99" s="34">
        <v>5557</v>
      </c>
      <c r="D99" s="36" t="s">
        <v>31</v>
      </c>
      <c r="E99" s="56" t="s">
        <v>133</v>
      </c>
      <c r="F99" s="50">
        <v>117453.32</v>
      </c>
    </row>
    <row r="100" spans="1:6" ht="13.5">
      <c r="A100" s="44">
        <v>88</v>
      </c>
      <c r="B100" s="45">
        <v>42524</v>
      </c>
      <c r="C100" s="34">
        <v>5556</v>
      </c>
      <c r="D100" s="36" t="s">
        <v>31</v>
      </c>
      <c r="E100" s="56" t="s">
        <v>134</v>
      </c>
      <c r="F100" s="50">
        <v>310861.55</v>
      </c>
    </row>
    <row r="101" spans="1:6" ht="13.5">
      <c r="A101" s="44">
        <v>89</v>
      </c>
      <c r="B101" s="45">
        <v>42524</v>
      </c>
      <c r="C101" s="34">
        <v>5548</v>
      </c>
      <c r="D101" s="36" t="s">
        <v>31</v>
      </c>
      <c r="E101" s="56" t="s">
        <v>112</v>
      </c>
      <c r="F101" s="50">
        <v>2500</v>
      </c>
    </row>
    <row r="102" spans="1:6" ht="13.5">
      <c r="A102" s="44">
        <v>90</v>
      </c>
      <c r="B102" s="45">
        <v>42524</v>
      </c>
      <c r="C102" s="34">
        <v>5534</v>
      </c>
      <c r="D102" s="47" t="s">
        <v>25</v>
      </c>
      <c r="E102" s="56" t="s">
        <v>113</v>
      </c>
      <c r="F102" s="50">
        <v>400</v>
      </c>
    </row>
    <row r="103" spans="1:6" ht="13.5">
      <c r="A103" s="44">
        <v>91</v>
      </c>
      <c r="B103" s="45">
        <v>42524</v>
      </c>
      <c r="C103" s="34">
        <v>5545</v>
      </c>
      <c r="D103" s="36" t="s">
        <v>31</v>
      </c>
      <c r="E103" s="56" t="s">
        <v>114</v>
      </c>
      <c r="F103" s="50">
        <v>2500</v>
      </c>
    </row>
    <row r="104" spans="1:6" ht="13.5">
      <c r="A104" s="44">
        <v>92</v>
      </c>
      <c r="B104" s="45">
        <v>42524</v>
      </c>
      <c r="C104" s="34">
        <v>5547</v>
      </c>
      <c r="D104" s="47" t="s">
        <v>25</v>
      </c>
      <c r="E104" s="56" t="s">
        <v>123</v>
      </c>
      <c r="F104" s="50">
        <v>6811.7</v>
      </c>
    </row>
    <row r="105" spans="1:6" ht="26.25">
      <c r="A105" s="44">
        <v>93</v>
      </c>
      <c r="B105" s="45">
        <v>42524</v>
      </c>
      <c r="C105" s="34">
        <v>5550</v>
      </c>
      <c r="D105" s="36" t="s">
        <v>31</v>
      </c>
      <c r="E105" s="56" t="s">
        <v>115</v>
      </c>
      <c r="F105" s="50">
        <v>72</v>
      </c>
    </row>
    <row r="106" spans="1:6" ht="13.5">
      <c r="A106" s="44">
        <v>94</v>
      </c>
      <c r="B106" s="45">
        <v>42524</v>
      </c>
      <c r="C106" s="34">
        <v>5555</v>
      </c>
      <c r="D106" s="36" t="s">
        <v>31</v>
      </c>
      <c r="E106" s="56" t="s">
        <v>135</v>
      </c>
      <c r="F106" s="50">
        <v>6596.83</v>
      </c>
    </row>
    <row r="107" spans="1:6" ht="13.5">
      <c r="A107" s="44">
        <v>95</v>
      </c>
      <c r="B107" s="45">
        <v>42524</v>
      </c>
      <c r="C107" s="34">
        <v>5533</v>
      </c>
      <c r="D107" s="36" t="s">
        <v>31</v>
      </c>
      <c r="E107" s="56" t="s">
        <v>116</v>
      </c>
      <c r="F107" s="50">
        <v>2034</v>
      </c>
    </row>
    <row r="108" spans="1:6" ht="12.75">
      <c r="A108" s="44">
        <v>96</v>
      </c>
      <c r="B108" s="45">
        <v>42522</v>
      </c>
      <c r="C108" s="46">
        <v>5491</v>
      </c>
      <c r="D108" s="59" t="s">
        <v>124</v>
      </c>
      <c r="E108" s="60" t="s">
        <v>125</v>
      </c>
      <c r="F108" s="61">
        <v>550</v>
      </c>
    </row>
    <row r="109" spans="1:6" ht="12.75">
      <c r="A109" s="44">
        <v>97</v>
      </c>
      <c r="B109" s="45">
        <v>42522</v>
      </c>
      <c r="C109" s="46">
        <v>5502</v>
      </c>
      <c r="D109" s="59" t="s">
        <v>124</v>
      </c>
      <c r="E109" s="60" t="s">
        <v>125</v>
      </c>
      <c r="F109" s="61">
        <v>800</v>
      </c>
    </row>
    <row r="110" spans="1:6" ht="12.75">
      <c r="A110" s="44">
        <v>98</v>
      </c>
      <c r="B110" s="45">
        <v>42523</v>
      </c>
      <c r="C110" s="46">
        <v>5535</v>
      </c>
      <c r="D110" s="59" t="s">
        <v>124</v>
      </c>
      <c r="E110" s="60" t="s">
        <v>126</v>
      </c>
      <c r="F110" s="61">
        <v>1000</v>
      </c>
    </row>
    <row r="111" spans="1:6" ht="12.75">
      <c r="A111" s="44">
        <v>99</v>
      </c>
      <c r="B111" s="45">
        <v>42523</v>
      </c>
      <c r="C111" s="46">
        <v>5536</v>
      </c>
      <c r="D111" s="62" t="s">
        <v>124</v>
      </c>
      <c r="E111" s="60" t="s">
        <v>127</v>
      </c>
      <c r="F111" s="61">
        <v>1000</v>
      </c>
    </row>
    <row r="112" spans="1:6" ht="12.75">
      <c r="A112" s="44">
        <v>100</v>
      </c>
      <c r="B112" s="45">
        <v>42523</v>
      </c>
      <c r="C112" s="46">
        <v>5537</v>
      </c>
      <c r="D112" s="62" t="s">
        <v>124</v>
      </c>
      <c r="E112" s="60" t="s">
        <v>128</v>
      </c>
      <c r="F112" s="61">
        <v>1000</v>
      </c>
    </row>
    <row r="113" spans="1:6" ht="12.75">
      <c r="A113" s="44">
        <v>101</v>
      </c>
      <c r="B113" s="45">
        <v>42523</v>
      </c>
      <c r="C113" s="46">
        <v>5538</v>
      </c>
      <c r="D113" s="62" t="s">
        <v>124</v>
      </c>
      <c r="E113" s="60" t="s">
        <v>129</v>
      </c>
      <c r="F113" s="61">
        <v>100</v>
      </c>
    </row>
    <row r="114" spans="1:6" ht="12.75">
      <c r="A114" s="44">
        <v>102</v>
      </c>
      <c r="B114" s="45">
        <v>42523</v>
      </c>
      <c r="C114" s="46">
        <v>5539</v>
      </c>
      <c r="D114" s="62" t="s">
        <v>124</v>
      </c>
      <c r="E114" s="60" t="s">
        <v>129</v>
      </c>
      <c r="F114" s="61">
        <v>400</v>
      </c>
    </row>
    <row r="115" spans="1:6" ht="12.75">
      <c r="A115" s="44">
        <v>103</v>
      </c>
      <c r="B115" s="45">
        <v>42523</v>
      </c>
      <c r="C115" s="46">
        <v>5540</v>
      </c>
      <c r="D115" s="62" t="s">
        <v>124</v>
      </c>
      <c r="E115" s="60" t="s">
        <v>130</v>
      </c>
      <c r="F115" s="61">
        <v>1000</v>
      </c>
    </row>
    <row r="116" spans="1:6" ht="13.5">
      <c r="A116" s="44"/>
      <c r="B116" s="45"/>
      <c r="C116" s="34"/>
      <c r="D116" s="47"/>
      <c r="E116" s="57" t="s">
        <v>1</v>
      </c>
      <c r="F116" s="52">
        <f>SUM(F13:F115)</f>
        <v>1152316.95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PageLayoutView="0" workbookViewId="0" topLeftCell="A1">
      <selection activeCell="J20" sqref="J20"/>
    </sheetView>
  </sheetViews>
  <sheetFormatPr defaultColWidth="10.421875" defaultRowHeight="12.75"/>
  <cols>
    <col min="1" max="1" width="9.421875" style="29" customWidth="1"/>
    <col min="2" max="2" width="17.28125" style="29" customWidth="1"/>
    <col min="3" max="3" width="14.7109375" style="29" customWidth="1"/>
    <col min="4" max="4" width="24.7109375" style="29" customWidth="1"/>
    <col min="5" max="5" width="39.421875" style="29" customWidth="1"/>
    <col min="6" max="6" width="15.00390625" style="29" customWidth="1"/>
    <col min="7" max="16384" width="10.421875" style="29" customWidth="1"/>
  </cols>
  <sheetData>
    <row r="1" spans="1:6" ht="12.75">
      <c r="A1" s="24"/>
      <c r="B1" s="24"/>
      <c r="C1" s="24"/>
      <c r="D1" s="24"/>
      <c r="E1" s="24"/>
      <c r="F1" s="24"/>
    </row>
    <row r="2" spans="1:6" ht="12.75">
      <c r="A2" s="24"/>
      <c r="B2" s="24"/>
      <c r="C2" s="24"/>
      <c r="D2" s="24"/>
      <c r="E2" s="24"/>
      <c r="F2" s="24"/>
    </row>
    <row r="3" spans="1:6" ht="12.75">
      <c r="A3" s="30" t="s">
        <v>18</v>
      </c>
      <c r="B3" s="24"/>
      <c r="C3" s="26"/>
      <c r="D3" s="26"/>
      <c r="E3" s="24"/>
      <c r="F3" s="24"/>
    </row>
    <row r="4" spans="2:6" ht="12.75">
      <c r="B4" s="24"/>
      <c r="C4" s="24"/>
      <c r="D4" s="24"/>
      <c r="E4" s="24"/>
      <c r="F4" s="24"/>
    </row>
    <row r="5" spans="2:6" ht="12.75">
      <c r="B5" s="24"/>
      <c r="C5" s="24"/>
      <c r="D5" s="24"/>
      <c r="E5" s="24"/>
      <c r="F5" s="24"/>
    </row>
    <row r="6" spans="2:6" ht="12.75">
      <c r="B6" s="24"/>
      <c r="C6" s="24"/>
      <c r="D6" s="24"/>
      <c r="E6" s="24"/>
      <c r="F6" s="24"/>
    </row>
    <row r="7" spans="1:6" ht="12.75">
      <c r="A7" s="30" t="s">
        <v>19</v>
      </c>
      <c r="B7" s="26"/>
      <c r="C7" s="24"/>
      <c r="D7" s="26"/>
      <c r="E7" s="27"/>
      <c r="F7" s="24"/>
    </row>
    <row r="8" spans="1:6" ht="12.75">
      <c r="A8" s="30" t="s">
        <v>24</v>
      </c>
      <c r="B8" s="26"/>
      <c r="C8" s="24"/>
      <c r="D8" s="26"/>
      <c r="E8" s="24"/>
      <c r="F8" s="26"/>
    </row>
    <row r="9" spans="1:6" ht="12.75">
      <c r="A9" s="24"/>
      <c r="B9" s="26"/>
      <c r="C9" s="24"/>
      <c r="D9" s="24"/>
      <c r="E9" s="24"/>
      <c r="F9" s="24"/>
    </row>
    <row r="10" spans="1:6" ht="12.75">
      <c r="A10" s="24"/>
      <c r="B10" s="28"/>
      <c r="C10" s="91" t="s">
        <v>168</v>
      </c>
      <c r="D10" s="1" t="s">
        <v>169</v>
      </c>
      <c r="E10" s="24"/>
      <c r="F10" s="24"/>
    </row>
    <row r="11" spans="1:6" ht="12.75">
      <c r="A11" s="24"/>
      <c r="B11" s="24"/>
      <c r="C11" s="24"/>
      <c r="D11" s="24"/>
      <c r="E11" s="24"/>
      <c r="F11" s="24"/>
    </row>
    <row r="12" spans="1:6" ht="52.5">
      <c r="A12" s="31" t="s">
        <v>3</v>
      </c>
      <c r="B12" s="31" t="s">
        <v>4</v>
      </c>
      <c r="C12" s="32" t="s">
        <v>5</v>
      </c>
      <c r="D12" s="31" t="s">
        <v>21</v>
      </c>
      <c r="E12" s="31" t="s">
        <v>22</v>
      </c>
      <c r="F12" s="33" t="s">
        <v>23</v>
      </c>
    </row>
    <row r="13" spans="1:6" ht="13.5">
      <c r="A13" s="34">
        <v>1</v>
      </c>
      <c r="B13" s="35">
        <v>42520</v>
      </c>
      <c r="C13" s="36">
        <v>10352</v>
      </c>
      <c r="D13" s="36" t="s">
        <v>25</v>
      </c>
      <c r="E13" s="42" t="s">
        <v>26</v>
      </c>
      <c r="F13" s="37">
        <v>610</v>
      </c>
    </row>
    <row r="14" spans="1:6" ht="13.5">
      <c r="A14" s="34">
        <v>2</v>
      </c>
      <c r="B14" s="35">
        <v>42521</v>
      </c>
      <c r="C14" s="36">
        <v>10358</v>
      </c>
      <c r="D14" s="36" t="s">
        <v>25</v>
      </c>
      <c r="E14" s="42" t="s">
        <v>27</v>
      </c>
      <c r="F14" s="37">
        <v>270167.73</v>
      </c>
    </row>
    <row r="15" spans="1:6" ht="13.5">
      <c r="A15" s="34">
        <v>3</v>
      </c>
      <c r="B15" s="35">
        <v>42522</v>
      </c>
      <c r="C15" s="36">
        <v>10359</v>
      </c>
      <c r="D15" s="36" t="s">
        <v>25</v>
      </c>
      <c r="E15" s="38" t="s">
        <v>28</v>
      </c>
      <c r="F15" s="37">
        <v>11497</v>
      </c>
    </row>
    <row r="16" spans="1:6" ht="13.5">
      <c r="A16" s="34">
        <v>4</v>
      </c>
      <c r="B16" s="35">
        <v>42522</v>
      </c>
      <c r="C16" s="36">
        <v>5521</v>
      </c>
      <c r="D16" s="36" t="s">
        <v>25</v>
      </c>
      <c r="E16" s="38" t="s">
        <v>29</v>
      </c>
      <c r="F16" s="37">
        <v>59500</v>
      </c>
    </row>
    <row r="17" spans="1:256" ht="13.5">
      <c r="A17" s="34">
        <v>5</v>
      </c>
      <c r="B17" s="35">
        <v>42522</v>
      </c>
      <c r="C17" s="36">
        <v>5509</v>
      </c>
      <c r="D17" s="36" t="s">
        <v>25</v>
      </c>
      <c r="E17" s="38" t="s">
        <v>30</v>
      </c>
      <c r="F17" s="37">
        <v>13534.5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3.5">
      <c r="A18" s="34">
        <v>6</v>
      </c>
      <c r="B18" s="35">
        <v>42522</v>
      </c>
      <c r="C18" s="36">
        <v>5508</v>
      </c>
      <c r="D18" s="36" t="s">
        <v>25</v>
      </c>
      <c r="E18" s="38" t="s">
        <v>30</v>
      </c>
      <c r="F18" s="37">
        <v>21204.05</v>
      </c>
    </row>
    <row r="19" spans="1:6" ht="13.5">
      <c r="A19" s="34">
        <v>7</v>
      </c>
      <c r="B19" s="35">
        <v>42522</v>
      </c>
      <c r="C19" s="36">
        <v>5504</v>
      </c>
      <c r="D19" s="36" t="s">
        <v>25</v>
      </c>
      <c r="E19" s="38" t="s">
        <v>30</v>
      </c>
      <c r="F19" s="37">
        <v>13534.5</v>
      </c>
    </row>
    <row r="20" spans="1:6" ht="13.5">
      <c r="A20" s="34">
        <v>8</v>
      </c>
      <c r="B20" s="35">
        <v>42522</v>
      </c>
      <c r="C20" s="36">
        <v>5505</v>
      </c>
      <c r="D20" s="36" t="s">
        <v>25</v>
      </c>
      <c r="E20" s="38" t="s">
        <v>30</v>
      </c>
      <c r="F20" s="37">
        <v>20301.75</v>
      </c>
    </row>
    <row r="21" spans="1:6" ht="13.5">
      <c r="A21" s="34">
        <v>9</v>
      </c>
      <c r="B21" s="35">
        <v>42522</v>
      </c>
      <c r="C21" s="36">
        <v>5506</v>
      </c>
      <c r="D21" s="36" t="s">
        <v>25</v>
      </c>
      <c r="E21" s="38" t="s">
        <v>30</v>
      </c>
      <c r="F21" s="37">
        <v>20301.75</v>
      </c>
    </row>
    <row r="22" spans="1:6" ht="13.5">
      <c r="A22" s="34">
        <v>10</v>
      </c>
      <c r="B22" s="35">
        <v>42522</v>
      </c>
      <c r="C22" s="36">
        <v>5507</v>
      </c>
      <c r="D22" s="36" t="s">
        <v>25</v>
      </c>
      <c r="E22" s="38" t="s">
        <v>30</v>
      </c>
      <c r="F22" s="37">
        <v>13534.5</v>
      </c>
    </row>
    <row r="23" spans="1:6" ht="13.5">
      <c r="A23" s="34">
        <v>11</v>
      </c>
      <c r="B23" s="35">
        <v>42522</v>
      </c>
      <c r="C23" s="36">
        <v>5503</v>
      </c>
      <c r="D23" s="36" t="s">
        <v>25</v>
      </c>
      <c r="E23" s="38" t="s">
        <v>30</v>
      </c>
      <c r="F23" s="37">
        <v>13534.5</v>
      </c>
    </row>
    <row r="24" spans="1:6" ht="13.5">
      <c r="A24" s="34">
        <v>12</v>
      </c>
      <c r="B24" s="35">
        <v>42523</v>
      </c>
      <c r="C24" s="36">
        <v>5541</v>
      </c>
      <c r="D24" s="36" t="s">
        <v>31</v>
      </c>
      <c r="E24" s="38" t="s">
        <v>32</v>
      </c>
      <c r="F24" s="37">
        <v>22016.88</v>
      </c>
    </row>
    <row r="25" spans="1:6" ht="13.5">
      <c r="A25" s="34">
        <v>13</v>
      </c>
      <c r="B25" s="35">
        <v>42523</v>
      </c>
      <c r="C25" s="36">
        <v>5542</v>
      </c>
      <c r="D25" s="36" t="s">
        <v>31</v>
      </c>
      <c r="E25" s="38" t="s">
        <v>32</v>
      </c>
      <c r="F25" s="37">
        <v>2542.81</v>
      </c>
    </row>
    <row r="26" spans="1:6" ht="13.5">
      <c r="A26" s="34">
        <v>14</v>
      </c>
      <c r="B26" s="35">
        <v>42524</v>
      </c>
      <c r="C26" s="36">
        <v>5551</v>
      </c>
      <c r="D26" s="36" t="s">
        <v>25</v>
      </c>
      <c r="E26" s="38" t="s">
        <v>30</v>
      </c>
      <c r="F26" s="37">
        <v>4975.6</v>
      </c>
    </row>
    <row r="27" spans="1:6" ht="13.5">
      <c r="A27" s="34">
        <v>15</v>
      </c>
      <c r="B27" s="35">
        <v>42524</v>
      </c>
      <c r="C27" s="36">
        <v>5510</v>
      </c>
      <c r="D27" s="36" t="s">
        <v>25</v>
      </c>
      <c r="E27" s="38" t="s">
        <v>30</v>
      </c>
      <c r="F27" s="37">
        <v>2712.96</v>
      </c>
    </row>
    <row r="28" spans="1:6" ht="13.5">
      <c r="A28" s="39" t="s">
        <v>1</v>
      </c>
      <c r="B28" s="40"/>
      <c r="C28" s="40"/>
      <c r="D28" s="40"/>
      <c r="E28" s="40"/>
      <c r="F28" s="41">
        <f>SUM(F13:F27)</f>
        <v>489968.52999999997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2016-06-08T06:51:32Z</cp:lastPrinted>
  <dcterms:created xsi:type="dcterms:W3CDTF">2016-01-19T13:06:09Z</dcterms:created>
  <dcterms:modified xsi:type="dcterms:W3CDTF">2016-06-08T06:51:35Z</dcterms:modified>
  <cp:category/>
  <cp:version/>
  <cp:contentType/>
  <cp:contentStatus/>
</cp:coreProperties>
</file>