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materiale" sheetId="1" r:id="rId1"/>
    <sheet name="juridice" sheetId="2" r:id="rId2"/>
    <sheet name="despagubiri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<sst xmlns="http://schemas.openxmlformats.org/spreadsheetml/2006/main" count="351" uniqueCount="149">
  <si>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</si>
  <si>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</si>
  <si>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</si>
  <si>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</si>
  <si>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</si>
  <si>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</si>
  <si>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</si>
  <si>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</si>
  <si>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</si>
  <si>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</si>
  <si>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</si>
  <si>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</si>
  <si>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</si>
  <si>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</si>
  <si>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</si>
  <si>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</si>
  <si>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</si>
  <si>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</si>
  <si>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2109/204/2018</t>
  </si>
  <si>
    <t>onorariu expert dosar 8551/320/2017</t>
  </si>
  <si>
    <t>onorariu expert dosar 5830/327/2018</t>
  </si>
  <si>
    <t>onorariu expert dosar 5068/257/2017</t>
  </si>
  <si>
    <t>onorariu expert dosar 87/97//2017</t>
  </si>
  <si>
    <t>MFP</t>
  </si>
  <si>
    <t>alimentare cont BT - plata CEDO</t>
  </si>
  <si>
    <t>PERSOANA FIZICA</t>
  </si>
  <si>
    <t>despagubire CEDO</t>
  </si>
  <si>
    <t>18,03,2019</t>
  </si>
  <si>
    <t>service auto serus</t>
  </si>
  <si>
    <t>reparatii auto</t>
  </si>
  <si>
    <t xml:space="preserve">cn aeroporuri </t>
  </si>
  <si>
    <t>servicii protocol</t>
  </si>
  <si>
    <t>mae</t>
  </si>
  <si>
    <t>taxa pasaport</t>
  </si>
  <si>
    <t>19,03,2019</t>
  </si>
  <si>
    <t>eon energie</t>
  </si>
  <si>
    <t>gaze naturale</t>
  </si>
  <si>
    <t>rosal</t>
  </si>
  <si>
    <t>servicii dezinsectie</t>
  </si>
  <si>
    <t>all services</t>
  </si>
  <si>
    <t>servicii intretinere sistem</t>
  </si>
  <si>
    <t>bs</t>
  </si>
  <si>
    <t>alte venituri</t>
  </si>
  <si>
    <t>depozitarul central</t>
  </si>
  <si>
    <t>servicii alocare cod isin</t>
  </si>
  <si>
    <t>danco</t>
  </si>
  <si>
    <t>bilet avion</t>
  </si>
  <si>
    <t>rofusion advertising</t>
  </si>
  <si>
    <t>abonamente</t>
  </si>
  <si>
    <t>mfp</t>
  </si>
  <si>
    <t>alimentare read speaker</t>
  </si>
  <si>
    <t>tva read speaker</t>
  </si>
  <si>
    <t>20,03,2019</t>
  </si>
  <si>
    <t>clean cars</t>
  </si>
  <si>
    <t>servicii spalatorie auto</t>
  </si>
  <si>
    <t>digisign</t>
  </si>
  <si>
    <t>emitere kit semnatura</t>
  </si>
  <si>
    <t>21,03,2019</t>
  </si>
  <si>
    <t>ministerul mediului</t>
  </si>
  <si>
    <t>energie termica</t>
  </si>
  <si>
    <t>eon energie romania</t>
  </si>
  <si>
    <t>apa rece</t>
  </si>
  <si>
    <t>alimentare fti</t>
  </si>
  <si>
    <t>tva fti</t>
  </si>
  <si>
    <t xml:space="preserve">industrial electronic </t>
  </si>
  <si>
    <t>servicii uir</t>
  </si>
  <si>
    <t>revizie auto</t>
  </si>
  <si>
    <t>xerox romania</t>
  </si>
  <si>
    <t>cip avantaj</t>
  </si>
  <si>
    <t>servicii curatenie</t>
  </si>
  <si>
    <t>smart generation video</t>
  </si>
  <si>
    <t>servicii intretinere sistem supraveghere</t>
  </si>
  <si>
    <t>reparatii sistem supeaveghere</t>
  </si>
  <si>
    <t>rastele</t>
  </si>
  <si>
    <t>manpres</t>
  </si>
  <si>
    <t>ins</t>
  </si>
  <si>
    <t xml:space="preserve">inchiriere sala </t>
  </si>
  <si>
    <t>tmau</t>
  </si>
  <si>
    <t>22,03,2019</t>
  </si>
  <si>
    <t>anaf</t>
  </si>
  <si>
    <t>biamar impex</t>
  </si>
  <si>
    <t>clean prest</t>
  </si>
  <si>
    <t>reparatii</t>
  </si>
  <si>
    <t>monitorul oficial</t>
  </si>
  <si>
    <t>acte normative</t>
  </si>
  <si>
    <t>comision gaze</t>
  </si>
  <si>
    <t>total</t>
  </si>
  <si>
    <t xml:space="preserve">ALIM CT PLATA </t>
  </si>
  <si>
    <t>PERSOANA JURIDICA</t>
  </si>
  <si>
    <t>cheltuieli judiciare dosar D 908/98/2016</t>
  </si>
  <si>
    <t>cheltuieli judiciare dosar D 24599/197/2016</t>
  </si>
  <si>
    <t>cheltuieli judiciare dosar D 4850/85/2017</t>
  </si>
  <si>
    <t>cheltuieli fotocopiere dosar D 19292/193/2018 DE 97/2017</t>
  </si>
  <si>
    <t>cheltuieli judiciare si executare dosar D 14278/306/2017 DE 1236/2017</t>
  </si>
  <si>
    <t>cheltuieli judiciare dosar D 8662/55/2017</t>
  </si>
  <si>
    <t>cheltuieli judiciare dosar D 1727/302/2016</t>
  </si>
  <si>
    <t>BUGET DE STAT</t>
  </si>
  <si>
    <t>cheltuieli judiciare dosar D 2006/122/2018</t>
  </si>
  <si>
    <t>cheltuieli judiciare dosar D 1860/93/2018</t>
  </si>
  <si>
    <t>cheltuieli judiciare dosar D 43383/3/2018 100 LEI D 327/II-2/2018 100lei</t>
  </si>
  <si>
    <t>ALIM CT PLATA</t>
  </si>
  <si>
    <t>cheltuieli judiciare dosar D 4103/111/CA/2016-R DE 7/2018</t>
  </si>
  <si>
    <t>cheltuieli judiciare dosar D 3075/102/2015</t>
  </si>
  <si>
    <t>cheltuieli judiciare dosar D  2559/89/2017</t>
  </si>
  <si>
    <t>cheltuieli judiciare dosar D 1445/63/2018</t>
  </si>
  <si>
    <t>cheltuieli judiciare dosar D 2769/83/2016</t>
  </si>
  <si>
    <t>cheltuieli judiciare dosar D 29657/3/2016/a1</t>
  </si>
  <si>
    <t>cheltuieli judiciare dosar D 2936/100/2017</t>
  </si>
  <si>
    <t>cheltuieli judiciare dosar D 2353/296/2017</t>
  </si>
  <si>
    <t>cheltuieli fotocopiere dosar D 27215/211/2018 DE 444/2018</t>
  </si>
  <si>
    <t>onorariu curator dosar D 1364/265/2016</t>
  </si>
  <si>
    <t>cheltuieli judiciare dosar D 3285/306/2016</t>
  </si>
  <si>
    <t>cheltuieli judiciare dosar D 6263/176/2016</t>
  </si>
  <si>
    <t>cheltuieli executare dosar D 5301/108/2008 DE 74/2017</t>
  </si>
  <si>
    <t>cheltuieli judiciare dosar D 273/292/2019</t>
  </si>
  <si>
    <t>cheltuieli judiciare dosar D 162/II/2/2017</t>
  </si>
  <si>
    <t>cheltuieli judiciare dosar D 8/103/2017</t>
  </si>
  <si>
    <t>cheltuieli judiciare dosar D 94/II/2/2018</t>
  </si>
  <si>
    <t>cheltuieli judiciare dosar D 2169/110/2018</t>
  </si>
  <si>
    <t>cheltuieli judiciare dos D 24884/3/2018 100 LEI D 160/II-2/2018 100 lei</t>
  </si>
  <si>
    <t>cheltuieli judiciare dosar D 900/98/2016</t>
  </si>
  <si>
    <t>cheltuieli judiciare dosar D 158/II/2/2018</t>
  </si>
  <si>
    <t>cheltuieli judiciare dosar D 150/II/2/2018</t>
  </si>
  <si>
    <t>cheltuieli judiciare dosar D 8160/63/2018</t>
  </si>
  <si>
    <t>cheltuieli fotocopiere dosar D 19282/193/2018 DE 104/2017</t>
  </si>
  <si>
    <t>cheltuieli judiciare dosar D 979/94/2016</t>
  </si>
  <si>
    <t>cheltuieli judiciare dos D 24883/3/2018 100 LEI D 163/II-2/2018 100 lei</t>
  </si>
  <si>
    <t>cheltuieli judiciare dosar D 28280/197/2009</t>
  </si>
  <si>
    <t>cheltuieli judiciare dosar D 1466/108/2018</t>
  </si>
  <si>
    <t>cheltuieli judiciare dos D 31799/3/2018 100 LEI D 277/II-2/2018 100 lei</t>
  </si>
  <si>
    <t>cheltuieli fotocopiere dosar D 25557/302/2018 DE 190/2018</t>
  </si>
  <si>
    <t>cheltuieli judiciare dosar D 8094/180/2015</t>
  </si>
  <si>
    <t>cheltuieli judiciare dosar D 7947/306/2016</t>
  </si>
  <si>
    <t>cheltuieli judiciare dosar D 118/83/2018</t>
  </si>
  <si>
    <t>cheltuieli judiciare dosar D 13971/236/2015 DE 162/2018</t>
  </si>
  <si>
    <t>cheltuieli fotocopiere dosar D 366/302/2019 DE 567/2018</t>
  </si>
  <si>
    <t>TVA ARB/05/20 F38267 38266 37673 1/2</t>
  </si>
  <si>
    <t>TVA ARB/18/19 F1714355 56 58 60 63 89 1/2</t>
  </si>
  <si>
    <t>TVA ARB/18/30 F102144546/08.02.19 1/2</t>
  </si>
  <si>
    <t>18-22 martie 2019</t>
  </si>
  <si>
    <t>elmet group</t>
  </si>
  <si>
    <t>cheltuieli judiciare dosar D 1271/95/2017</t>
  </si>
  <si>
    <t>cheltuieli judiciare dosar D 8099/306/2018</t>
  </si>
  <si>
    <t>cheltuieli judiciare dosar D 11055/190/2014</t>
  </si>
  <si>
    <t>cheltuieli judiciare dosar D 11774/63/2017</t>
  </si>
  <si>
    <t>cheltuieli judiciare dosar D 132/II/2/2018</t>
  </si>
  <si>
    <t>cheltuieli judiciare dosar D 11106/94/2018</t>
  </si>
  <si>
    <t>cheltuieli fotocopiere dosar D 19290/193/2018 DE 196/2017</t>
  </si>
  <si>
    <t>cheltuieli fotocopiere dosar D 5301/108/2008 DE 74/2017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</si>
</sst>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4" fillId="0" borderId="13" xfId="59" applyFont="1" applyFill="1" applyBorder="1" applyAlignment="1">
      <alignment horizontal="center"/>
      <protection/>
    </xf>
    <xf numFmtId="167" fontId="24" fillId="0" borderId="13" xfId="59" applyNumberFormat="1" applyFont="1" applyFill="1" applyBorder="1" applyAlignment="1">
      <alignment horizontal="center"/>
      <protection/>
    </xf>
    <xf numFmtId="0" fontId="24" fillId="0" borderId="13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right"/>
    </xf>
    <xf numFmtId="168" fontId="25" fillId="0" borderId="13" xfId="59" applyNumberFormat="1" applyFont="1" applyFill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4" fontId="25" fillId="0" borderId="15" xfId="59" applyNumberFormat="1" applyFont="1" applyFill="1" applyBorder="1" applyAlignment="1">
      <alignment horizontal="right" wrapText="1"/>
      <protection/>
    </xf>
    <xf numFmtId="4" fontId="25" fillId="0" borderId="15" xfId="59" applyNumberFormat="1" applyFont="1" applyFill="1" applyBorder="1" applyAlignment="1">
      <alignment horizontal="right"/>
      <protection/>
    </xf>
    <xf numFmtId="168" fontId="26" fillId="0" borderId="20" xfId="59" applyNumberFormat="1" applyFont="1" applyFill="1" applyBorder="1" applyAlignment="1">
      <alignment horizontal="center"/>
      <protection/>
    </xf>
    <xf numFmtId="0" fontId="26" fillId="0" borderId="20" xfId="59" applyFont="1" applyFill="1" applyBorder="1" applyAlignment="1">
      <alignment/>
      <protection/>
    </xf>
    <xf numFmtId="4" fontId="27" fillId="0" borderId="21" xfId="59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26" fillId="0" borderId="14" xfId="62" applyFont="1" applyFill="1" applyBorder="1" applyAlignment="1">
      <alignment horizontal="center" vertical="center"/>
      <protection/>
    </xf>
    <xf numFmtId="167" fontId="26" fillId="0" borderId="13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13" xfId="0" applyFont="1" applyBorder="1" applyAlignment="1">
      <alignment horizontal="center"/>
    </xf>
    <xf numFmtId="4" fontId="26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59" applyFont="1" applyBorder="1">
      <alignment/>
      <protection/>
    </xf>
    <xf numFmtId="0" fontId="0" fillId="0" borderId="22" xfId="59" applyFont="1" applyBorder="1">
      <alignment/>
      <protection/>
    </xf>
    <xf numFmtId="0" fontId="26" fillId="0" borderId="20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13" xfId="0" applyFont="1" applyBorder="1" applyAlignment="1">
      <alignment horizontal="justify" wrapText="1"/>
    </xf>
    <xf numFmtId="0" fontId="26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4" fontId="0" fillId="0" borderId="23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/>
    </xf>
    <xf numFmtId="0" fontId="19" fillId="0" borderId="20" xfId="0" applyFont="1" applyBorder="1" applyAlignment="1">
      <alignment wrapText="1"/>
    </xf>
    <xf numFmtId="0" fontId="28" fillId="0" borderId="22" xfId="61" applyFont="1" applyFill="1" applyBorder="1" applyAlignment="1">
      <alignment/>
      <protection/>
    </xf>
    <xf numFmtId="0" fontId="26" fillId="0" borderId="20" xfId="61" applyFont="1" applyFill="1" applyBorder="1" applyAlignment="1">
      <alignment/>
      <protection/>
    </xf>
    <xf numFmtId="0" fontId="24" fillId="0" borderId="20" xfId="0" applyFont="1" applyBorder="1" applyAlignment="1">
      <alignment/>
    </xf>
    <xf numFmtId="4" fontId="28" fillId="0" borderId="21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9" t="s">
        <v>16</v>
      </c>
      <c r="E5" s="4" t="s">
        <v>139</v>
      </c>
    </row>
    <row r="6" ht="13.5" thickBot="1"/>
    <row r="7" spans="1:6" ht="68.25" customHeight="1">
      <c r="A7" s="10" t="s">
        <v>3</v>
      </c>
      <c r="B7" s="11" t="s">
        <v>4</v>
      </c>
      <c r="C7" s="12" t="s">
        <v>5</v>
      </c>
      <c r="D7" s="11" t="s">
        <v>6</v>
      </c>
      <c r="E7" s="11" t="s">
        <v>7</v>
      </c>
      <c r="F7" s="13" t="s">
        <v>8</v>
      </c>
    </row>
    <row r="8" spans="1:6" ht="12.75">
      <c r="A8" s="28">
        <v>1</v>
      </c>
      <c r="B8" s="24" t="s">
        <v>27</v>
      </c>
      <c r="C8" s="25">
        <v>2064</v>
      </c>
      <c r="D8" s="26" t="s">
        <v>28</v>
      </c>
      <c r="E8" s="26" t="s">
        <v>29</v>
      </c>
      <c r="F8" s="56">
        <v>1101.63</v>
      </c>
    </row>
    <row r="9" spans="1:6" ht="12.75">
      <c r="A9" s="28">
        <f aca="true" t="shared" si="0" ref="A9:A45">A8+1</f>
        <v>2</v>
      </c>
      <c r="B9" s="24" t="s">
        <v>27</v>
      </c>
      <c r="C9" s="25">
        <v>2063</v>
      </c>
      <c r="D9" s="26" t="s">
        <v>30</v>
      </c>
      <c r="E9" s="26" t="s">
        <v>31</v>
      </c>
      <c r="F9" s="56">
        <v>361.94</v>
      </c>
    </row>
    <row r="10" spans="1:6" ht="12.75">
      <c r="A10" s="28">
        <f t="shared" si="0"/>
        <v>3</v>
      </c>
      <c r="B10" s="24" t="s">
        <v>27</v>
      </c>
      <c r="C10" s="25">
        <v>2080</v>
      </c>
      <c r="D10" s="26" t="s">
        <v>32</v>
      </c>
      <c r="E10" s="26" t="s">
        <v>33</v>
      </c>
      <c r="F10" s="56">
        <v>258</v>
      </c>
    </row>
    <row r="11" spans="1:6" ht="12.75">
      <c r="A11" s="28">
        <f t="shared" si="0"/>
        <v>4</v>
      </c>
      <c r="B11" s="24" t="s">
        <v>34</v>
      </c>
      <c r="C11" s="25">
        <v>2073</v>
      </c>
      <c r="D11" s="26" t="s">
        <v>35</v>
      </c>
      <c r="E11" s="26" t="s">
        <v>36</v>
      </c>
      <c r="F11" s="56">
        <v>8614.6</v>
      </c>
    </row>
    <row r="12" spans="1:6" ht="12.75">
      <c r="A12" s="28">
        <f t="shared" si="0"/>
        <v>5</v>
      </c>
      <c r="B12" s="24" t="s">
        <v>34</v>
      </c>
      <c r="C12" s="25">
        <v>2072</v>
      </c>
      <c r="D12" s="26" t="s">
        <v>37</v>
      </c>
      <c r="E12" s="26" t="s">
        <v>38</v>
      </c>
      <c r="F12" s="56">
        <v>2400.78</v>
      </c>
    </row>
    <row r="13" spans="1:6" ht="12.75">
      <c r="A13" s="28">
        <f t="shared" si="0"/>
        <v>6</v>
      </c>
      <c r="B13" s="24" t="s">
        <v>34</v>
      </c>
      <c r="C13" s="25">
        <v>2071</v>
      </c>
      <c r="D13" s="26" t="s">
        <v>39</v>
      </c>
      <c r="E13" s="26" t="s">
        <v>40</v>
      </c>
      <c r="F13" s="56">
        <v>2249.1</v>
      </c>
    </row>
    <row r="14" spans="1:6" ht="12.75">
      <c r="A14" s="28">
        <f t="shared" si="0"/>
        <v>7</v>
      </c>
      <c r="B14" s="24" t="s">
        <v>34</v>
      </c>
      <c r="C14" s="25">
        <v>2082</v>
      </c>
      <c r="D14" s="26" t="s">
        <v>41</v>
      </c>
      <c r="E14" s="26" t="s">
        <v>42</v>
      </c>
      <c r="F14" s="56">
        <v>13296.1</v>
      </c>
    </row>
    <row r="15" spans="1:6" ht="12.75">
      <c r="A15" s="28">
        <f t="shared" si="0"/>
        <v>8</v>
      </c>
      <c r="B15" s="24" t="s">
        <v>34</v>
      </c>
      <c r="C15" s="25">
        <v>2074</v>
      </c>
      <c r="D15" s="26" t="s">
        <v>43</v>
      </c>
      <c r="E15" s="26" t="s">
        <v>44</v>
      </c>
      <c r="F15" s="56">
        <v>179</v>
      </c>
    </row>
    <row r="16" spans="1:6" ht="12.75">
      <c r="A16" s="28">
        <f t="shared" si="0"/>
        <v>9</v>
      </c>
      <c r="B16" s="24" t="s">
        <v>34</v>
      </c>
      <c r="C16" s="25">
        <v>2066</v>
      </c>
      <c r="D16" s="26" t="s">
        <v>45</v>
      </c>
      <c r="E16" s="26" t="s">
        <v>46</v>
      </c>
      <c r="F16" s="56">
        <v>5203.6</v>
      </c>
    </row>
    <row r="17" spans="1:6" ht="12.75">
      <c r="A17" s="28">
        <f t="shared" si="0"/>
        <v>10</v>
      </c>
      <c r="B17" s="24" t="s">
        <v>34</v>
      </c>
      <c r="C17" s="25">
        <v>2069</v>
      </c>
      <c r="D17" s="26" t="s">
        <v>47</v>
      </c>
      <c r="E17" s="26" t="s">
        <v>48</v>
      </c>
      <c r="F17" s="56">
        <v>528.54</v>
      </c>
    </row>
    <row r="18" spans="1:6" ht="12.75">
      <c r="A18" s="28">
        <f t="shared" si="0"/>
        <v>11</v>
      </c>
      <c r="B18" s="24" t="s">
        <v>34</v>
      </c>
      <c r="C18" s="25">
        <v>2075</v>
      </c>
      <c r="D18" s="26" t="s">
        <v>49</v>
      </c>
      <c r="E18" s="26" t="s">
        <v>50</v>
      </c>
      <c r="F18" s="56">
        <v>3700</v>
      </c>
    </row>
    <row r="19" spans="1:6" ht="12.75">
      <c r="A19" s="28">
        <f t="shared" si="0"/>
        <v>12</v>
      </c>
      <c r="B19" s="24" t="s">
        <v>34</v>
      </c>
      <c r="C19" s="25">
        <v>2076</v>
      </c>
      <c r="D19" s="26" t="s">
        <v>41</v>
      </c>
      <c r="E19" s="26" t="s">
        <v>51</v>
      </c>
      <c r="F19" s="56">
        <v>676</v>
      </c>
    </row>
    <row r="20" spans="1:6" ht="12.75">
      <c r="A20" s="28">
        <f t="shared" si="0"/>
        <v>13</v>
      </c>
      <c r="B20" s="24" t="s">
        <v>52</v>
      </c>
      <c r="C20" s="25">
        <v>2079</v>
      </c>
      <c r="D20" s="26" t="s">
        <v>53</v>
      </c>
      <c r="E20" s="26" t="s">
        <v>54</v>
      </c>
      <c r="F20" s="56">
        <v>558</v>
      </c>
    </row>
    <row r="21" spans="1:6" ht="12.75">
      <c r="A21" s="28">
        <f t="shared" si="0"/>
        <v>14</v>
      </c>
      <c r="B21" s="24" t="s">
        <v>52</v>
      </c>
      <c r="C21" s="25">
        <v>2083</v>
      </c>
      <c r="D21" s="26" t="s">
        <v>28</v>
      </c>
      <c r="E21" s="26" t="s">
        <v>29</v>
      </c>
      <c r="F21" s="56">
        <v>259.66</v>
      </c>
    </row>
    <row r="22" spans="1:6" ht="12.75">
      <c r="A22" s="28">
        <f t="shared" si="0"/>
        <v>15</v>
      </c>
      <c r="B22" s="24" t="s">
        <v>52</v>
      </c>
      <c r="C22" s="25">
        <v>2084</v>
      </c>
      <c r="D22" s="26" t="s">
        <v>55</v>
      </c>
      <c r="E22" s="26" t="s">
        <v>56</v>
      </c>
      <c r="F22" s="56">
        <v>152.32</v>
      </c>
    </row>
    <row r="23" spans="1:6" ht="12.75">
      <c r="A23" s="28">
        <f t="shared" si="0"/>
        <v>16</v>
      </c>
      <c r="B23" s="24" t="s">
        <v>57</v>
      </c>
      <c r="C23" s="25">
        <v>2092</v>
      </c>
      <c r="D23" s="26" t="s">
        <v>58</v>
      </c>
      <c r="E23" s="26" t="s">
        <v>59</v>
      </c>
      <c r="F23" s="56">
        <v>15855.72</v>
      </c>
    </row>
    <row r="24" spans="1:6" ht="12.75">
      <c r="A24" s="28">
        <f t="shared" si="0"/>
        <v>17</v>
      </c>
      <c r="B24" s="24" t="s">
        <v>57</v>
      </c>
      <c r="C24" s="25">
        <v>2089</v>
      </c>
      <c r="D24" s="26" t="s">
        <v>60</v>
      </c>
      <c r="E24" s="26" t="s">
        <v>36</v>
      </c>
      <c r="F24" s="56">
        <v>18079.13</v>
      </c>
    </row>
    <row r="25" spans="1:6" ht="12.75">
      <c r="A25" s="28">
        <f t="shared" si="0"/>
        <v>18</v>
      </c>
      <c r="B25" s="24" t="s">
        <v>57</v>
      </c>
      <c r="C25" s="25">
        <v>2091</v>
      </c>
      <c r="D25" s="26" t="s">
        <v>58</v>
      </c>
      <c r="E25" s="26" t="s">
        <v>61</v>
      </c>
      <c r="F25" s="56">
        <v>378.49</v>
      </c>
    </row>
    <row r="26" spans="1:6" ht="12.75">
      <c r="A26" s="28">
        <f t="shared" si="0"/>
        <v>19</v>
      </c>
      <c r="B26" s="24" t="s">
        <v>57</v>
      </c>
      <c r="C26" s="25">
        <v>2095</v>
      </c>
      <c r="D26" s="26" t="s">
        <v>49</v>
      </c>
      <c r="E26" s="26" t="s">
        <v>62</v>
      </c>
      <c r="F26" s="56">
        <v>17200</v>
      </c>
    </row>
    <row r="27" spans="1:6" ht="12.75">
      <c r="A27" s="28">
        <f t="shared" si="0"/>
        <v>20</v>
      </c>
      <c r="B27" s="24" t="s">
        <v>57</v>
      </c>
      <c r="C27" s="25">
        <v>2096</v>
      </c>
      <c r="D27" s="26" t="s">
        <v>41</v>
      </c>
      <c r="E27" s="26" t="s">
        <v>63</v>
      </c>
      <c r="F27" s="56">
        <v>3236</v>
      </c>
    </row>
    <row r="28" spans="1:6" ht="12.75">
      <c r="A28" s="28">
        <f t="shared" si="0"/>
        <v>21</v>
      </c>
      <c r="B28" s="24" t="s">
        <v>57</v>
      </c>
      <c r="C28" s="25">
        <v>2094</v>
      </c>
      <c r="D28" s="26" t="s">
        <v>64</v>
      </c>
      <c r="E28" s="26" t="s">
        <v>65</v>
      </c>
      <c r="F28" s="56">
        <v>1190</v>
      </c>
    </row>
    <row r="29" spans="1:6" ht="12.75">
      <c r="A29" s="28">
        <f t="shared" si="0"/>
        <v>22</v>
      </c>
      <c r="B29" s="24" t="s">
        <v>57</v>
      </c>
      <c r="C29" s="25">
        <v>2098</v>
      </c>
      <c r="D29" s="26" t="s">
        <v>28</v>
      </c>
      <c r="E29" s="26" t="s">
        <v>66</v>
      </c>
      <c r="F29" s="56">
        <v>658.76</v>
      </c>
    </row>
    <row r="30" spans="1:6" ht="12.75">
      <c r="A30" s="28">
        <f t="shared" si="0"/>
        <v>23</v>
      </c>
      <c r="B30" s="24" t="s">
        <v>57</v>
      </c>
      <c r="C30" s="25">
        <v>2097</v>
      </c>
      <c r="D30" s="26" t="s">
        <v>67</v>
      </c>
      <c r="E30" s="26" t="s">
        <v>40</v>
      </c>
      <c r="F30" s="56">
        <v>21393.42</v>
      </c>
    </row>
    <row r="31" spans="1:6" ht="12.75">
      <c r="A31" s="28">
        <f t="shared" si="0"/>
        <v>24</v>
      </c>
      <c r="B31" s="24" t="s">
        <v>57</v>
      </c>
      <c r="C31" s="25">
        <v>2088</v>
      </c>
      <c r="D31" s="26" t="s">
        <v>68</v>
      </c>
      <c r="E31" s="26" t="s">
        <v>69</v>
      </c>
      <c r="F31" s="56">
        <v>22553.61</v>
      </c>
    </row>
    <row r="32" spans="1:6" ht="12.75">
      <c r="A32" s="28">
        <f t="shared" si="0"/>
        <v>25</v>
      </c>
      <c r="B32" s="24" t="s">
        <v>57</v>
      </c>
      <c r="C32" s="25">
        <v>2085</v>
      </c>
      <c r="D32" s="26" t="s">
        <v>70</v>
      </c>
      <c r="E32" s="27" t="s">
        <v>71</v>
      </c>
      <c r="F32" s="56">
        <v>404.6</v>
      </c>
    </row>
    <row r="33" spans="1:6" ht="12.75">
      <c r="A33" s="28">
        <f t="shared" si="0"/>
        <v>26</v>
      </c>
      <c r="B33" s="24" t="s">
        <v>57</v>
      </c>
      <c r="C33" s="25">
        <v>2086</v>
      </c>
      <c r="D33" s="26" t="s">
        <v>70</v>
      </c>
      <c r="E33" s="26" t="s">
        <v>72</v>
      </c>
      <c r="F33" s="56">
        <v>290.6</v>
      </c>
    </row>
    <row r="34" spans="1:6" ht="12.75">
      <c r="A34" s="28">
        <f t="shared" si="0"/>
        <v>27</v>
      </c>
      <c r="B34" s="24" t="s">
        <v>57</v>
      </c>
      <c r="C34" s="25">
        <v>2099</v>
      </c>
      <c r="D34" s="26" t="s">
        <v>28</v>
      </c>
      <c r="E34" s="26" t="s">
        <v>29</v>
      </c>
      <c r="F34" s="56">
        <v>2348.87</v>
      </c>
    </row>
    <row r="35" spans="1:6" ht="12.75">
      <c r="A35" s="28">
        <f t="shared" si="0"/>
        <v>28</v>
      </c>
      <c r="B35" s="24" t="s">
        <v>57</v>
      </c>
      <c r="C35" s="25">
        <v>2090</v>
      </c>
      <c r="D35" s="26" t="s">
        <v>140</v>
      </c>
      <c r="E35" s="26" t="s">
        <v>73</v>
      </c>
      <c r="F35" s="56">
        <v>2568.02</v>
      </c>
    </row>
    <row r="36" spans="1:6" ht="12.75">
      <c r="A36" s="28">
        <f t="shared" si="0"/>
        <v>29</v>
      </c>
      <c r="B36" s="24" t="s">
        <v>57</v>
      </c>
      <c r="C36" s="25">
        <v>2100</v>
      </c>
      <c r="D36" s="26" t="s">
        <v>74</v>
      </c>
      <c r="E36" s="26" t="s">
        <v>48</v>
      </c>
      <c r="F36" s="56">
        <v>263.08</v>
      </c>
    </row>
    <row r="37" spans="1:6" ht="12.75">
      <c r="A37" s="28">
        <f t="shared" si="0"/>
        <v>30</v>
      </c>
      <c r="B37" s="24" t="s">
        <v>57</v>
      </c>
      <c r="C37" s="25">
        <v>2087</v>
      </c>
      <c r="D37" s="26" t="s">
        <v>75</v>
      </c>
      <c r="E37" s="26" t="s">
        <v>76</v>
      </c>
      <c r="F37" s="56">
        <v>5900</v>
      </c>
    </row>
    <row r="38" spans="1:6" ht="12.75">
      <c r="A38" s="28">
        <f t="shared" si="0"/>
        <v>31</v>
      </c>
      <c r="B38" s="24" t="s">
        <v>57</v>
      </c>
      <c r="C38" s="25">
        <v>2093</v>
      </c>
      <c r="D38" s="26" t="s">
        <v>58</v>
      </c>
      <c r="E38" s="26" t="s">
        <v>77</v>
      </c>
      <c r="F38" s="56">
        <v>6.2</v>
      </c>
    </row>
    <row r="39" spans="1:6" ht="12.75">
      <c r="A39" s="28">
        <f t="shared" si="0"/>
        <v>32</v>
      </c>
      <c r="B39" s="24" t="s">
        <v>57</v>
      </c>
      <c r="C39" s="25">
        <v>2101</v>
      </c>
      <c r="D39" s="26" t="s">
        <v>74</v>
      </c>
      <c r="E39" s="26" t="s">
        <v>48</v>
      </c>
      <c r="F39" s="56">
        <v>1735.16</v>
      </c>
    </row>
    <row r="40" spans="1:6" ht="12.75">
      <c r="A40" s="28">
        <f t="shared" si="0"/>
        <v>33</v>
      </c>
      <c r="B40" s="24" t="s">
        <v>78</v>
      </c>
      <c r="C40" s="25">
        <v>2105</v>
      </c>
      <c r="D40" s="26" t="s">
        <v>79</v>
      </c>
      <c r="E40" s="26" t="s">
        <v>61</v>
      </c>
      <c r="F40" s="56">
        <v>33.92</v>
      </c>
    </row>
    <row r="41" spans="1:6" ht="12.75">
      <c r="A41" s="28">
        <f t="shared" si="0"/>
        <v>34</v>
      </c>
      <c r="B41" s="24" t="s">
        <v>78</v>
      </c>
      <c r="C41" s="25">
        <v>2103</v>
      </c>
      <c r="D41" s="26" t="s">
        <v>80</v>
      </c>
      <c r="E41" s="26" t="s">
        <v>69</v>
      </c>
      <c r="F41" s="56">
        <v>13508.88</v>
      </c>
    </row>
    <row r="42" spans="1:6" ht="12.75">
      <c r="A42" s="28">
        <f t="shared" si="0"/>
        <v>35</v>
      </c>
      <c r="B42" s="24" t="s">
        <v>78</v>
      </c>
      <c r="C42" s="25">
        <v>2104</v>
      </c>
      <c r="D42" s="26" t="s">
        <v>81</v>
      </c>
      <c r="E42" s="26" t="s">
        <v>82</v>
      </c>
      <c r="F42" s="56">
        <v>428.85</v>
      </c>
    </row>
    <row r="43" spans="1:6" ht="12.75">
      <c r="A43" s="28">
        <f t="shared" si="0"/>
        <v>36</v>
      </c>
      <c r="B43" s="24" t="s">
        <v>78</v>
      </c>
      <c r="C43" s="25">
        <v>2107</v>
      </c>
      <c r="D43" s="26" t="s">
        <v>83</v>
      </c>
      <c r="E43" s="26" t="s">
        <v>84</v>
      </c>
      <c r="F43" s="56">
        <v>2440</v>
      </c>
    </row>
    <row r="44" spans="1:6" ht="12.75">
      <c r="A44" s="28">
        <f t="shared" si="0"/>
        <v>37</v>
      </c>
      <c r="B44" s="24" t="s">
        <v>78</v>
      </c>
      <c r="C44" s="25">
        <v>2106</v>
      </c>
      <c r="D44" s="26" t="s">
        <v>32</v>
      </c>
      <c r="E44" s="26" t="s">
        <v>33</v>
      </c>
      <c r="F44" s="56">
        <v>516</v>
      </c>
    </row>
    <row r="45" spans="1:6" ht="12.75">
      <c r="A45" s="28">
        <f t="shared" si="0"/>
        <v>38</v>
      </c>
      <c r="B45" s="24" t="s">
        <v>78</v>
      </c>
      <c r="C45" s="25">
        <v>2081</v>
      </c>
      <c r="D45" s="26" t="s">
        <v>49</v>
      </c>
      <c r="E45" s="26" t="s">
        <v>85</v>
      </c>
      <c r="F45" s="56">
        <v>420</v>
      </c>
    </row>
    <row r="46" spans="1:6" ht="13.5" thickBot="1">
      <c r="A46" s="29"/>
      <c r="B46" s="30"/>
      <c r="C46" s="30"/>
      <c r="D46" s="30"/>
      <c r="E46" s="31" t="s">
        <v>86</v>
      </c>
      <c r="F46" s="57">
        <f>SUM(F7:F45)</f>
        <v>170948.58000000005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40" customWidth="1"/>
    <col min="2" max="2" width="17.28125" style="40" customWidth="1"/>
    <col min="3" max="3" width="14.7109375" style="40" customWidth="1"/>
    <col min="4" max="4" width="24.7109375" style="40" customWidth="1"/>
    <col min="5" max="5" width="42.7109375" style="55" customWidth="1"/>
    <col min="6" max="6" width="15.00390625" style="40" customWidth="1"/>
    <col min="7" max="16384" width="10.421875" style="40" customWidth="1"/>
  </cols>
  <sheetData>
    <row r="1" spans="1:6" ht="12.75">
      <c r="A1" s="3" t="s">
        <v>9</v>
      </c>
      <c r="B1" s="39"/>
      <c r="C1" s="4"/>
      <c r="D1" s="4"/>
      <c r="E1" s="50"/>
      <c r="F1" s="39"/>
    </row>
    <row r="2" spans="2:6" ht="12.75">
      <c r="B2" s="39"/>
      <c r="C2" s="39"/>
      <c r="D2" s="39"/>
      <c r="E2" s="50"/>
      <c r="F2" s="39"/>
    </row>
    <row r="3" spans="1:6" ht="12.75">
      <c r="A3" s="3" t="s">
        <v>10</v>
      </c>
      <c r="B3" s="4"/>
      <c r="C3" s="39"/>
      <c r="D3" s="4"/>
      <c r="E3" s="51"/>
      <c r="F3" s="39"/>
    </row>
    <row r="4" spans="1:6" ht="12.75">
      <c r="A4" s="3" t="s">
        <v>11</v>
      </c>
      <c r="B4" s="4"/>
      <c r="C4" s="39"/>
      <c r="D4" s="4"/>
      <c r="E4" s="50"/>
      <c r="F4" s="4"/>
    </row>
    <row r="5" spans="1:6" ht="12.75">
      <c r="A5" s="39"/>
      <c r="B5" s="4"/>
      <c r="C5" s="39"/>
      <c r="D5" s="39"/>
      <c r="E5" s="50"/>
      <c r="F5" s="39"/>
    </row>
    <row r="6" spans="1:6" ht="12.75">
      <c r="A6" s="39"/>
      <c r="B6" s="6"/>
      <c r="C6" s="9" t="s">
        <v>16</v>
      </c>
      <c r="D6" s="4" t="s">
        <v>139</v>
      </c>
      <c r="E6" s="50"/>
      <c r="F6" s="39"/>
    </row>
    <row r="7" spans="1:6" ht="13.5" thickBot="1">
      <c r="A7" s="39"/>
      <c r="B7" s="39"/>
      <c r="C7" s="39"/>
      <c r="D7" s="39"/>
      <c r="E7" s="50"/>
      <c r="F7" s="39"/>
    </row>
    <row r="8" spans="1:6" ht="52.5">
      <c r="A8" s="14" t="s">
        <v>3</v>
      </c>
      <c r="B8" s="15" t="s">
        <v>4</v>
      </c>
      <c r="C8" s="16" t="s">
        <v>5</v>
      </c>
      <c r="D8" s="15" t="s">
        <v>12</v>
      </c>
      <c r="E8" s="16" t="s">
        <v>13</v>
      </c>
      <c r="F8" s="17" t="s">
        <v>14</v>
      </c>
    </row>
    <row r="9" spans="1:6" ht="12.75">
      <c r="A9" s="41">
        <v>1</v>
      </c>
      <c r="B9" s="42">
        <v>43543</v>
      </c>
      <c r="C9" s="43">
        <v>30361</v>
      </c>
      <c r="D9" s="44" t="s">
        <v>17</v>
      </c>
      <c r="E9" s="52" t="s">
        <v>18</v>
      </c>
      <c r="F9" s="45">
        <v>800</v>
      </c>
    </row>
    <row r="10" spans="1:6" ht="12.75">
      <c r="A10" s="41">
        <v>2</v>
      </c>
      <c r="B10" s="42">
        <v>43544</v>
      </c>
      <c r="C10" s="43">
        <v>30393</v>
      </c>
      <c r="D10" s="44" t="s">
        <v>17</v>
      </c>
      <c r="E10" s="53" t="s">
        <v>19</v>
      </c>
      <c r="F10" s="45">
        <v>1000</v>
      </c>
    </row>
    <row r="11" spans="1:6" ht="12.75">
      <c r="A11" s="41">
        <v>3</v>
      </c>
      <c r="B11" s="42">
        <v>43545</v>
      </c>
      <c r="C11" s="43">
        <v>30406</v>
      </c>
      <c r="D11" s="44" t="s">
        <v>17</v>
      </c>
      <c r="E11" s="53" t="s">
        <v>20</v>
      </c>
      <c r="F11" s="45">
        <v>700</v>
      </c>
    </row>
    <row r="12" spans="1:6" ht="12.75">
      <c r="A12" s="41">
        <v>4</v>
      </c>
      <c r="B12" s="42">
        <v>43545</v>
      </c>
      <c r="C12" s="43">
        <v>30397</v>
      </c>
      <c r="D12" s="44" t="s">
        <v>17</v>
      </c>
      <c r="E12" s="53" t="s">
        <v>21</v>
      </c>
      <c r="F12" s="45">
        <v>766</v>
      </c>
    </row>
    <row r="13" spans="1:256" ht="12.75">
      <c r="A13" s="41">
        <v>5</v>
      </c>
      <c r="B13" s="42">
        <v>43546</v>
      </c>
      <c r="C13" s="43">
        <v>30425</v>
      </c>
      <c r="D13" s="44" t="s">
        <v>17</v>
      </c>
      <c r="E13" s="53" t="s">
        <v>22</v>
      </c>
      <c r="F13" s="45">
        <v>200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6" ht="12.75">
      <c r="A14" s="41">
        <v>6</v>
      </c>
      <c r="B14" s="32" t="s">
        <v>27</v>
      </c>
      <c r="C14" s="33">
        <v>2078</v>
      </c>
      <c r="D14" s="33" t="s">
        <v>23</v>
      </c>
      <c r="E14" s="54" t="s">
        <v>87</v>
      </c>
      <c r="F14" s="34">
        <v>1505000</v>
      </c>
    </row>
    <row r="15" spans="1:6" ht="12.75">
      <c r="A15" s="41">
        <v>7</v>
      </c>
      <c r="B15" s="32" t="s">
        <v>34</v>
      </c>
      <c r="C15" s="33">
        <v>30378</v>
      </c>
      <c r="D15" s="33" t="s">
        <v>88</v>
      </c>
      <c r="E15" s="54" t="s">
        <v>89</v>
      </c>
      <c r="F15" s="35">
        <v>26800</v>
      </c>
    </row>
    <row r="16" spans="1:6" ht="12.75">
      <c r="A16" s="41">
        <v>8</v>
      </c>
      <c r="B16" s="32" t="s">
        <v>34</v>
      </c>
      <c r="C16" s="33">
        <v>30371</v>
      </c>
      <c r="D16" s="33" t="s">
        <v>88</v>
      </c>
      <c r="E16" s="54" t="s">
        <v>90</v>
      </c>
      <c r="F16" s="35">
        <v>2491.41</v>
      </c>
    </row>
    <row r="17" spans="1:6" ht="12.75">
      <c r="A17" s="41">
        <v>9</v>
      </c>
      <c r="B17" s="32" t="s">
        <v>34</v>
      </c>
      <c r="C17" s="33">
        <v>30373</v>
      </c>
      <c r="D17" s="33" t="s">
        <v>88</v>
      </c>
      <c r="E17" s="54" t="s">
        <v>91</v>
      </c>
      <c r="F17" s="35">
        <v>10253</v>
      </c>
    </row>
    <row r="18" spans="1:6" ht="26.25">
      <c r="A18" s="41">
        <v>10</v>
      </c>
      <c r="B18" s="32" t="s">
        <v>34</v>
      </c>
      <c r="C18" s="33">
        <v>30360</v>
      </c>
      <c r="D18" s="33" t="s">
        <v>88</v>
      </c>
      <c r="E18" s="54" t="s">
        <v>92</v>
      </c>
      <c r="F18" s="35">
        <v>119</v>
      </c>
    </row>
    <row r="19" spans="1:6" ht="26.25">
      <c r="A19" s="41">
        <v>11</v>
      </c>
      <c r="B19" s="32" t="s">
        <v>34</v>
      </c>
      <c r="C19" s="33">
        <v>30380</v>
      </c>
      <c r="D19" s="33" t="s">
        <v>88</v>
      </c>
      <c r="E19" s="54" t="s">
        <v>93</v>
      </c>
      <c r="F19" s="35">
        <v>832.1</v>
      </c>
    </row>
    <row r="20" spans="1:6" ht="12.75">
      <c r="A20" s="41">
        <v>12</v>
      </c>
      <c r="B20" s="32" t="s">
        <v>34</v>
      </c>
      <c r="C20" s="33">
        <v>30376</v>
      </c>
      <c r="D20" s="33" t="s">
        <v>88</v>
      </c>
      <c r="E20" s="54" t="s">
        <v>94</v>
      </c>
      <c r="F20" s="35">
        <v>2020</v>
      </c>
    </row>
    <row r="21" spans="1:6" ht="12.75">
      <c r="A21" s="41">
        <v>13</v>
      </c>
      <c r="B21" s="32" t="s">
        <v>34</v>
      </c>
      <c r="C21" s="33">
        <v>30366</v>
      </c>
      <c r="D21" s="33" t="s">
        <v>88</v>
      </c>
      <c r="E21" s="54" t="s">
        <v>95</v>
      </c>
      <c r="F21" s="35">
        <v>2970</v>
      </c>
    </row>
    <row r="22" spans="1:6" ht="12.75">
      <c r="A22" s="41">
        <v>14</v>
      </c>
      <c r="B22" s="32" t="s">
        <v>34</v>
      </c>
      <c r="C22" s="33">
        <v>30363</v>
      </c>
      <c r="D22" s="33" t="s">
        <v>96</v>
      </c>
      <c r="E22" s="54" t="s">
        <v>97</v>
      </c>
      <c r="F22" s="35">
        <v>100</v>
      </c>
    </row>
    <row r="23" spans="1:6" ht="12.75">
      <c r="A23" s="41">
        <v>15</v>
      </c>
      <c r="B23" s="32" t="s">
        <v>34</v>
      </c>
      <c r="C23" s="33">
        <v>30364</v>
      </c>
      <c r="D23" s="33" t="s">
        <v>96</v>
      </c>
      <c r="E23" s="54" t="s">
        <v>98</v>
      </c>
      <c r="F23" s="35">
        <v>100</v>
      </c>
    </row>
    <row r="24" spans="1:6" ht="26.25">
      <c r="A24" s="41">
        <v>16</v>
      </c>
      <c r="B24" s="32" t="s">
        <v>34</v>
      </c>
      <c r="C24" s="33">
        <v>30362</v>
      </c>
      <c r="D24" s="33" t="s">
        <v>96</v>
      </c>
      <c r="E24" s="54" t="s">
        <v>99</v>
      </c>
      <c r="F24" s="35">
        <v>200</v>
      </c>
    </row>
    <row r="25" spans="1:6" ht="12.75">
      <c r="A25" s="41">
        <v>17</v>
      </c>
      <c r="B25" s="32" t="s">
        <v>34</v>
      </c>
      <c r="C25" s="33">
        <v>2068</v>
      </c>
      <c r="D25" s="33" t="s">
        <v>23</v>
      </c>
      <c r="E25" s="54" t="s">
        <v>100</v>
      </c>
      <c r="F25" s="35">
        <v>350000</v>
      </c>
    </row>
    <row r="26" spans="1:6" ht="26.25">
      <c r="A26" s="41">
        <v>18</v>
      </c>
      <c r="B26" s="32" t="s">
        <v>34</v>
      </c>
      <c r="C26" s="33">
        <v>30365</v>
      </c>
      <c r="D26" s="33" t="s">
        <v>88</v>
      </c>
      <c r="E26" s="54" t="s">
        <v>101</v>
      </c>
      <c r="F26" s="35">
        <v>150</v>
      </c>
    </row>
    <row r="27" spans="1:6" ht="12.75">
      <c r="A27" s="41">
        <v>19</v>
      </c>
      <c r="B27" s="32" t="s">
        <v>34</v>
      </c>
      <c r="C27" s="33">
        <v>30375</v>
      </c>
      <c r="D27" s="33" t="s">
        <v>88</v>
      </c>
      <c r="E27" s="54" t="s">
        <v>102</v>
      </c>
      <c r="F27" s="35">
        <v>7820</v>
      </c>
    </row>
    <row r="28" spans="1:6" ht="12.75">
      <c r="A28" s="41">
        <v>20</v>
      </c>
      <c r="B28" s="32" t="s">
        <v>34</v>
      </c>
      <c r="C28" s="33">
        <v>30369</v>
      </c>
      <c r="D28" s="33" t="s">
        <v>25</v>
      </c>
      <c r="E28" s="54" t="s">
        <v>141</v>
      </c>
      <c r="F28" s="35">
        <v>50</v>
      </c>
    </row>
    <row r="29" spans="1:6" ht="12.75">
      <c r="A29" s="41">
        <v>21</v>
      </c>
      <c r="B29" s="32" t="s">
        <v>34</v>
      </c>
      <c r="C29" s="33">
        <v>30379</v>
      </c>
      <c r="D29" s="33" t="s">
        <v>88</v>
      </c>
      <c r="E29" s="54" t="s">
        <v>103</v>
      </c>
      <c r="F29" s="35">
        <v>2800</v>
      </c>
    </row>
    <row r="30" spans="1:6" ht="12.75">
      <c r="A30" s="41">
        <v>22</v>
      </c>
      <c r="B30" s="32" t="s">
        <v>34</v>
      </c>
      <c r="C30" s="33">
        <v>30372</v>
      </c>
      <c r="D30" s="33" t="s">
        <v>25</v>
      </c>
      <c r="E30" s="54" t="s">
        <v>104</v>
      </c>
      <c r="F30" s="35">
        <v>5000</v>
      </c>
    </row>
    <row r="31" spans="1:6" ht="12.75">
      <c r="A31" s="41">
        <v>23</v>
      </c>
      <c r="B31" s="32" t="s">
        <v>34</v>
      </c>
      <c r="C31" s="33">
        <v>30374</v>
      </c>
      <c r="D31" s="33" t="s">
        <v>25</v>
      </c>
      <c r="E31" s="54" t="s">
        <v>142</v>
      </c>
      <c r="F31" s="35">
        <v>1000</v>
      </c>
    </row>
    <row r="32" spans="1:6" ht="12.75">
      <c r="A32" s="41">
        <v>24</v>
      </c>
      <c r="B32" s="32" t="s">
        <v>34</v>
      </c>
      <c r="C32" s="33">
        <v>30367</v>
      </c>
      <c r="D32" s="33" t="s">
        <v>88</v>
      </c>
      <c r="E32" s="54" t="s">
        <v>105</v>
      </c>
      <c r="F32" s="35">
        <v>9550</v>
      </c>
    </row>
    <row r="33" spans="1:6" ht="12.75">
      <c r="A33" s="41">
        <v>25</v>
      </c>
      <c r="B33" s="32" t="s">
        <v>34</v>
      </c>
      <c r="C33" s="33">
        <v>30368</v>
      </c>
      <c r="D33" s="33" t="s">
        <v>25</v>
      </c>
      <c r="E33" s="54" t="s">
        <v>143</v>
      </c>
      <c r="F33" s="35">
        <v>300</v>
      </c>
    </row>
    <row r="34" spans="1:6" ht="12.75">
      <c r="A34" s="41">
        <v>26</v>
      </c>
      <c r="B34" s="32" t="s">
        <v>34</v>
      </c>
      <c r="C34" s="33">
        <v>30370</v>
      </c>
      <c r="D34" s="33" t="s">
        <v>25</v>
      </c>
      <c r="E34" s="54" t="s">
        <v>106</v>
      </c>
      <c r="F34" s="35">
        <v>1000</v>
      </c>
    </row>
    <row r="35" spans="1:6" ht="12.75">
      <c r="A35" s="41">
        <v>27</v>
      </c>
      <c r="B35" s="32" t="s">
        <v>34</v>
      </c>
      <c r="C35" s="33">
        <v>30377</v>
      </c>
      <c r="D35" s="33" t="s">
        <v>25</v>
      </c>
      <c r="E35" s="54" t="s">
        <v>107</v>
      </c>
      <c r="F35" s="35">
        <v>2430</v>
      </c>
    </row>
    <row r="36" spans="1:6" ht="12.75">
      <c r="A36" s="41">
        <v>28</v>
      </c>
      <c r="B36" s="32" t="s">
        <v>52</v>
      </c>
      <c r="C36" s="33">
        <v>30295</v>
      </c>
      <c r="D36" s="33" t="s">
        <v>88</v>
      </c>
      <c r="E36" s="54" t="s">
        <v>108</v>
      </c>
      <c r="F36" s="35">
        <v>50</v>
      </c>
    </row>
    <row r="37" spans="1:6" ht="26.25">
      <c r="A37" s="41">
        <v>29</v>
      </c>
      <c r="B37" s="32" t="s">
        <v>52</v>
      </c>
      <c r="C37" s="33">
        <v>30392</v>
      </c>
      <c r="D37" s="33" t="s">
        <v>88</v>
      </c>
      <c r="E37" s="54" t="s">
        <v>109</v>
      </c>
      <c r="F37" s="35">
        <v>26.18</v>
      </c>
    </row>
    <row r="38" spans="1:6" ht="12.75">
      <c r="A38" s="41">
        <v>30</v>
      </c>
      <c r="B38" s="32" t="s">
        <v>52</v>
      </c>
      <c r="C38" s="33">
        <v>30381</v>
      </c>
      <c r="D38" s="33" t="s">
        <v>88</v>
      </c>
      <c r="E38" s="54" t="s">
        <v>110</v>
      </c>
      <c r="F38" s="35">
        <v>300</v>
      </c>
    </row>
    <row r="39" spans="1:6" ht="12.75">
      <c r="A39" s="41">
        <v>31</v>
      </c>
      <c r="B39" s="32" t="s">
        <v>52</v>
      </c>
      <c r="C39" s="33">
        <v>30382</v>
      </c>
      <c r="D39" s="33" t="s">
        <v>25</v>
      </c>
      <c r="E39" s="54" t="s">
        <v>111</v>
      </c>
      <c r="F39" s="35">
        <v>3683</v>
      </c>
    </row>
    <row r="40" spans="1:6" ht="12.75">
      <c r="A40" s="41">
        <v>32</v>
      </c>
      <c r="B40" s="32" t="s">
        <v>52</v>
      </c>
      <c r="C40" s="33">
        <v>30391</v>
      </c>
      <c r="D40" s="33" t="s">
        <v>25</v>
      </c>
      <c r="E40" s="54" t="s">
        <v>112</v>
      </c>
      <c r="F40" s="35">
        <v>1000</v>
      </c>
    </row>
    <row r="41" spans="1:6" ht="26.25">
      <c r="A41" s="41">
        <v>33</v>
      </c>
      <c r="B41" s="32" t="s">
        <v>57</v>
      </c>
      <c r="C41" s="33">
        <v>30421</v>
      </c>
      <c r="D41" s="33" t="s">
        <v>88</v>
      </c>
      <c r="E41" s="54" t="s">
        <v>113</v>
      </c>
      <c r="F41" s="35">
        <v>6351.4</v>
      </c>
    </row>
    <row r="42" spans="1:6" ht="12.75">
      <c r="A42" s="41">
        <v>34</v>
      </c>
      <c r="B42" s="32" t="s">
        <v>57</v>
      </c>
      <c r="C42" s="33">
        <v>30418</v>
      </c>
      <c r="D42" s="33" t="s">
        <v>96</v>
      </c>
      <c r="E42" s="54" t="s">
        <v>114</v>
      </c>
      <c r="F42" s="35">
        <v>50</v>
      </c>
    </row>
    <row r="43" spans="1:6" ht="12.75">
      <c r="A43" s="41">
        <v>35</v>
      </c>
      <c r="B43" s="32" t="s">
        <v>57</v>
      </c>
      <c r="C43" s="33">
        <v>30401</v>
      </c>
      <c r="D43" s="33" t="s">
        <v>96</v>
      </c>
      <c r="E43" s="54" t="s">
        <v>115</v>
      </c>
      <c r="F43" s="35">
        <v>100</v>
      </c>
    </row>
    <row r="44" spans="1:6" ht="12.75">
      <c r="A44" s="41">
        <v>36</v>
      </c>
      <c r="B44" s="32" t="s">
        <v>57</v>
      </c>
      <c r="C44" s="33">
        <v>30400</v>
      </c>
      <c r="D44" s="33" t="s">
        <v>96</v>
      </c>
      <c r="E44" s="54" t="s">
        <v>116</v>
      </c>
      <c r="F44" s="35">
        <v>200</v>
      </c>
    </row>
    <row r="45" spans="1:6" ht="12.75">
      <c r="A45" s="41">
        <v>37</v>
      </c>
      <c r="B45" s="32" t="s">
        <v>57</v>
      </c>
      <c r="C45" s="33">
        <v>30399</v>
      </c>
      <c r="D45" s="33" t="s">
        <v>96</v>
      </c>
      <c r="E45" s="54" t="s">
        <v>117</v>
      </c>
      <c r="F45" s="35">
        <v>50</v>
      </c>
    </row>
    <row r="46" spans="1:6" ht="12.75">
      <c r="A46" s="41">
        <v>38</v>
      </c>
      <c r="B46" s="32" t="s">
        <v>57</v>
      </c>
      <c r="C46" s="33">
        <v>30398</v>
      </c>
      <c r="D46" s="33" t="s">
        <v>96</v>
      </c>
      <c r="E46" s="54" t="s">
        <v>144</v>
      </c>
      <c r="F46" s="35">
        <v>300</v>
      </c>
    </row>
    <row r="47" spans="1:6" ht="12.75">
      <c r="A47" s="41">
        <v>39</v>
      </c>
      <c r="B47" s="32" t="s">
        <v>57</v>
      </c>
      <c r="C47" s="33">
        <v>30410</v>
      </c>
      <c r="D47" s="33" t="s">
        <v>96</v>
      </c>
      <c r="E47" s="54" t="s">
        <v>118</v>
      </c>
      <c r="F47" s="35">
        <v>200</v>
      </c>
    </row>
    <row r="48" spans="1:6" ht="26.25">
      <c r="A48" s="41">
        <v>40</v>
      </c>
      <c r="B48" s="32" t="s">
        <v>57</v>
      </c>
      <c r="C48" s="33">
        <v>30417</v>
      </c>
      <c r="D48" s="33" t="s">
        <v>96</v>
      </c>
      <c r="E48" s="54" t="s">
        <v>119</v>
      </c>
      <c r="F48" s="35">
        <v>200</v>
      </c>
    </row>
    <row r="49" spans="1:6" ht="12.75">
      <c r="A49" s="41">
        <v>41</v>
      </c>
      <c r="B49" s="32" t="s">
        <v>57</v>
      </c>
      <c r="C49" s="33">
        <v>30411</v>
      </c>
      <c r="D49" s="33" t="s">
        <v>96</v>
      </c>
      <c r="E49" s="54" t="s">
        <v>120</v>
      </c>
      <c r="F49" s="35">
        <v>200</v>
      </c>
    </row>
    <row r="50" spans="1:6" ht="12.75">
      <c r="A50" s="41">
        <v>42</v>
      </c>
      <c r="B50" s="32" t="s">
        <v>57</v>
      </c>
      <c r="C50" s="33">
        <v>30416</v>
      </c>
      <c r="D50" s="33" t="s">
        <v>96</v>
      </c>
      <c r="E50" s="54" t="s">
        <v>121</v>
      </c>
      <c r="F50" s="35">
        <v>25</v>
      </c>
    </row>
    <row r="51" spans="1:6" ht="12.75">
      <c r="A51" s="41">
        <v>43</v>
      </c>
      <c r="B51" s="32" t="s">
        <v>57</v>
      </c>
      <c r="C51" s="33">
        <v>30415</v>
      </c>
      <c r="D51" s="33" t="s">
        <v>96</v>
      </c>
      <c r="E51" s="54" t="s">
        <v>122</v>
      </c>
      <c r="F51" s="35">
        <v>25</v>
      </c>
    </row>
    <row r="52" spans="1:6" ht="12.75">
      <c r="A52" s="41">
        <v>44</v>
      </c>
      <c r="B52" s="32" t="s">
        <v>57</v>
      </c>
      <c r="C52" s="33">
        <v>30414</v>
      </c>
      <c r="D52" s="33" t="s">
        <v>96</v>
      </c>
      <c r="E52" s="54" t="s">
        <v>145</v>
      </c>
      <c r="F52" s="35">
        <v>30</v>
      </c>
    </row>
    <row r="53" spans="1:6" ht="12.75">
      <c r="A53" s="41">
        <v>45</v>
      </c>
      <c r="B53" s="32" t="s">
        <v>57</v>
      </c>
      <c r="C53" s="33">
        <v>30413</v>
      </c>
      <c r="D53" s="33" t="s">
        <v>96</v>
      </c>
      <c r="E53" s="54" t="s">
        <v>123</v>
      </c>
      <c r="F53" s="35">
        <v>40</v>
      </c>
    </row>
    <row r="54" spans="1:6" ht="12.75">
      <c r="A54" s="41">
        <v>46</v>
      </c>
      <c r="B54" s="32" t="s">
        <v>57</v>
      </c>
      <c r="C54" s="33">
        <v>30412</v>
      </c>
      <c r="D54" s="33" t="s">
        <v>96</v>
      </c>
      <c r="E54" s="54" t="s">
        <v>146</v>
      </c>
      <c r="F54" s="35">
        <v>50</v>
      </c>
    </row>
    <row r="55" spans="1:6" ht="26.25">
      <c r="A55" s="41">
        <v>47</v>
      </c>
      <c r="B55" s="32" t="s">
        <v>57</v>
      </c>
      <c r="C55" s="33">
        <v>30394</v>
      </c>
      <c r="D55" s="33" t="s">
        <v>88</v>
      </c>
      <c r="E55" s="54" t="s">
        <v>124</v>
      </c>
      <c r="F55" s="35">
        <v>119</v>
      </c>
    </row>
    <row r="56" spans="1:6" ht="12.75">
      <c r="A56" s="41">
        <v>48</v>
      </c>
      <c r="B56" s="32" t="s">
        <v>57</v>
      </c>
      <c r="C56" s="33">
        <v>30404</v>
      </c>
      <c r="D56" s="33" t="s">
        <v>25</v>
      </c>
      <c r="E56" s="54" t="s">
        <v>125</v>
      </c>
      <c r="F56" s="35">
        <v>729.12</v>
      </c>
    </row>
    <row r="57" spans="1:6" ht="26.25">
      <c r="A57" s="41">
        <v>49</v>
      </c>
      <c r="B57" s="32" t="s">
        <v>57</v>
      </c>
      <c r="C57" s="33">
        <v>30409</v>
      </c>
      <c r="D57" s="33" t="s">
        <v>96</v>
      </c>
      <c r="E57" s="54" t="s">
        <v>126</v>
      </c>
      <c r="F57" s="35">
        <v>200</v>
      </c>
    </row>
    <row r="58" spans="1:6" ht="12.75">
      <c r="A58" s="41">
        <v>50</v>
      </c>
      <c r="B58" s="32" t="s">
        <v>57</v>
      </c>
      <c r="C58" s="33">
        <v>30405</v>
      </c>
      <c r="D58" s="33" t="s">
        <v>25</v>
      </c>
      <c r="E58" s="54" t="s">
        <v>127</v>
      </c>
      <c r="F58" s="35">
        <v>3683.75</v>
      </c>
    </row>
    <row r="59" spans="1:6" ht="12.75">
      <c r="A59" s="41">
        <v>51</v>
      </c>
      <c r="B59" s="32" t="s">
        <v>57</v>
      </c>
      <c r="C59" s="33">
        <v>30408</v>
      </c>
      <c r="D59" s="33" t="s">
        <v>96</v>
      </c>
      <c r="E59" s="54" t="s">
        <v>128</v>
      </c>
      <c r="F59" s="35">
        <v>100</v>
      </c>
    </row>
    <row r="60" spans="1:6" ht="26.25">
      <c r="A60" s="41">
        <v>52</v>
      </c>
      <c r="B60" s="32" t="s">
        <v>57</v>
      </c>
      <c r="C60" s="33">
        <v>30407</v>
      </c>
      <c r="D60" s="33" t="s">
        <v>96</v>
      </c>
      <c r="E60" s="54" t="s">
        <v>129</v>
      </c>
      <c r="F60" s="35">
        <v>200</v>
      </c>
    </row>
    <row r="61" spans="1:6" ht="26.25">
      <c r="A61" s="41">
        <v>53</v>
      </c>
      <c r="B61" s="32" t="s">
        <v>57</v>
      </c>
      <c r="C61" s="33">
        <v>30396</v>
      </c>
      <c r="D61" s="33" t="s">
        <v>88</v>
      </c>
      <c r="E61" s="54" t="s">
        <v>130</v>
      </c>
      <c r="F61" s="35">
        <v>42.84</v>
      </c>
    </row>
    <row r="62" spans="1:6" ht="26.25">
      <c r="A62" s="41">
        <v>54</v>
      </c>
      <c r="B62" s="32" t="s">
        <v>57</v>
      </c>
      <c r="C62" s="33">
        <v>30395</v>
      </c>
      <c r="D62" s="33" t="s">
        <v>88</v>
      </c>
      <c r="E62" s="54" t="s">
        <v>147</v>
      </c>
      <c r="F62" s="35">
        <v>119</v>
      </c>
    </row>
    <row r="63" spans="1:6" ht="26.25">
      <c r="A63" s="41">
        <v>55</v>
      </c>
      <c r="B63" s="32" t="s">
        <v>57</v>
      </c>
      <c r="C63" s="33">
        <v>30422</v>
      </c>
      <c r="D63" s="33" t="s">
        <v>88</v>
      </c>
      <c r="E63" s="54" t="s">
        <v>148</v>
      </c>
      <c r="F63" s="35">
        <v>27</v>
      </c>
    </row>
    <row r="64" spans="1:6" ht="12.75">
      <c r="A64" s="41">
        <v>56</v>
      </c>
      <c r="B64" s="32" t="s">
        <v>57</v>
      </c>
      <c r="C64" s="33">
        <v>30402</v>
      </c>
      <c r="D64" s="33" t="s">
        <v>25</v>
      </c>
      <c r="E64" s="54" t="s">
        <v>131</v>
      </c>
      <c r="F64" s="35">
        <v>200</v>
      </c>
    </row>
    <row r="65" spans="1:6" ht="12.75">
      <c r="A65" s="41">
        <v>57</v>
      </c>
      <c r="B65" s="32" t="s">
        <v>57</v>
      </c>
      <c r="C65" s="33">
        <v>30403</v>
      </c>
      <c r="D65" s="33" t="s">
        <v>88</v>
      </c>
      <c r="E65" s="54" t="s">
        <v>132</v>
      </c>
      <c r="F65" s="35">
        <v>300</v>
      </c>
    </row>
    <row r="66" spans="1:6" ht="12.75">
      <c r="A66" s="41">
        <v>58</v>
      </c>
      <c r="B66" s="32" t="s">
        <v>57</v>
      </c>
      <c r="C66" s="33">
        <v>30420</v>
      </c>
      <c r="D66" s="33" t="s">
        <v>25</v>
      </c>
      <c r="E66" s="54" t="s">
        <v>133</v>
      </c>
      <c r="F66" s="35">
        <v>1050</v>
      </c>
    </row>
    <row r="67" spans="1:6" ht="26.25">
      <c r="A67" s="41">
        <v>59</v>
      </c>
      <c r="B67" s="32" t="s">
        <v>57</v>
      </c>
      <c r="C67" s="33">
        <v>30419</v>
      </c>
      <c r="D67" s="33" t="s">
        <v>88</v>
      </c>
      <c r="E67" s="54" t="s">
        <v>134</v>
      </c>
      <c r="F67" s="35">
        <v>1624.5</v>
      </c>
    </row>
    <row r="68" spans="1:6" ht="26.25">
      <c r="A68" s="41">
        <v>60</v>
      </c>
      <c r="B68" s="32" t="s">
        <v>78</v>
      </c>
      <c r="C68" s="33">
        <v>30424</v>
      </c>
      <c r="D68" s="33" t="s">
        <v>88</v>
      </c>
      <c r="E68" s="54" t="s">
        <v>135</v>
      </c>
      <c r="F68" s="35">
        <v>53.55</v>
      </c>
    </row>
    <row r="69" spans="1:6" ht="12.75">
      <c r="A69" s="41">
        <v>61</v>
      </c>
      <c r="B69" s="32" t="s">
        <v>78</v>
      </c>
      <c r="C69" s="33">
        <v>2109</v>
      </c>
      <c r="D69" s="33" t="s">
        <v>96</v>
      </c>
      <c r="E69" s="54" t="s">
        <v>136</v>
      </c>
      <c r="F69" s="35">
        <v>63745</v>
      </c>
    </row>
    <row r="70" spans="1:6" ht="12.75">
      <c r="A70" s="41">
        <v>62</v>
      </c>
      <c r="B70" s="32" t="s">
        <v>78</v>
      </c>
      <c r="C70" s="33">
        <v>2126</v>
      </c>
      <c r="D70" s="33" t="s">
        <v>96</v>
      </c>
      <c r="E70" s="54" t="s">
        <v>137</v>
      </c>
      <c r="F70" s="35">
        <v>273779</v>
      </c>
    </row>
    <row r="71" spans="1:6" ht="12.75">
      <c r="A71" s="41">
        <v>63</v>
      </c>
      <c r="B71" s="32" t="s">
        <v>78</v>
      </c>
      <c r="C71" s="33">
        <v>2123</v>
      </c>
      <c r="D71" s="33" t="s">
        <v>96</v>
      </c>
      <c r="E71" s="54" t="s">
        <v>138</v>
      </c>
      <c r="F71" s="35">
        <v>6533</v>
      </c>
    </row>
    <row r="72" spans="1:6" ht="12.75">
      <c r="A72" s="47"/>
      <c r="B72" s="32"/>
      <c r="C72" s="33"/>
      <c r="D72" s="33"/>
      <c r="E72" s="54"/>
      <c r="F72" s="35"/>
    </row>
    <row r="73" spans="1:6" ht="12.75">
      <c r="A73" s="47"/>
      <c r="B73" s="32"/>
      <c r="C73" s="33"/>
      <c r="D73" s="33"/>
      <c r="E73" s="54"/>
      <c r="F73" s="35"/>
    </row>
    <row r="74" spans="1:6" ht="13.5" thickBot="1">
      <c r="A74" s="48"/>
      <c r="B74" s="36"/>
      <c r="C74" s="37"/>
      <c r="D74" s="49"/>
      <c r="E74" s="58" t="s">
        <v>1</v>
      </c>
      <c r="F74" s="38">
        <f>SUM(F9:F73)</f>
        <v>2299837.85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9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10</v>
      </c>
      <c r="B3" s="4"/>
      <c r="C3" s="2"/>
      <c r="D3" s="4"/>
      <c r="E3" s="5"/>
      <c r="F3" s="2"/>
    </row>
    <row r="4" spans="1:6" ht="12.75">
      <c r="A4" s="8" t="s">
        <v>15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9" t="s">
        <v>16</v>
      </c>
      <c r="D6" s="4" t="s">
        <v>139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2.5">
      <c r="A8" s="14" t="s">
        <v>3</v>
      </c>
      <c r="B8" s="15" t="s">
        <v>4</v>
      </c>
      <c r="C8" s="16" t="s">
        <v>5</v>
      </c>
      <c r="D8" s="15" t="s">
        <v>12</v>
      </c>
      <c r="E8" s="15" t="s">
        <v>13</v>
      </c>
      <c r="F8" s="21" t="s">
        <v>14</v>
      </c>
    </row>
    <row r="9" spans="1:6" ht="13.5">
      <c r="A9" s="22">
        <v>1</v>
      </c>
      <c r="B9" s="19">
        <v>43542</v>
      </c>
      <c r="C9" s="18">
        <v>2077</v>
      </c>
      <c r="D9" s="18" t="s">
        <v>23</v>
      </c>
      <c r="E9" s="20" t="s">
        <v>24</v>
      </c>
      <c r="F9" s="23">
        <v>14500</v>
      </c>
    </row>
    <row r="10" spans="1:6" ht="13.5">
      <c r="A10" s="22">
        <v>2</v>
      </c>
      <c r="B10" s="19">
        <v>43544</v>
      </c>
      <c r="C10" s="18">
        <v>30389</v>
      </c>
      <c r="D10" s="18" t="s">
        <v>25</v>
      </c>
      <c r="E10" s="20" t="s">
        <v>26</v>
      </c>
      <c r="F10" s="23">
        <v>12842.28</v>
      </c>
    </row>
    <row r="11" spans="1:6" ht="13.5">
      <c r="A11" s="22">
        <v>3</v>
      </c>
      <c r="B11" s="19">
        <v>43544</v>
      </c>
      <c r="C11" s="18">
        <v>30387</v>
      </c>
      <c r="D11" s="18" t="s">
        <v>25</v>
      </c>
      <c r="E11" s="20" t="s">
        <v>26</v>
      </c>
      <c r="F11" s="23">
        <v>14269.2</v>
      </c>
    </row>
    <row r="12" spans="1:6" ht="13.5">
      <c r="A12" s="22">
        <v>4</v>
      </c>
      <c r="B12" s="19">
        <v>43544</v>
      </c>
      <c r="C12" s="18">
        <v>30388</v>
      </c>
      <c r="D12" s="18" t="s">
        <v>25</v>
      </c>
      <c r="E12" s="20" t="s">
        <v>26</v>
      </c>
      <c r="F12" s="23">
        <v>12842.28</v>
      </c>
    </row>
    <row r="13" spans="1:256" ht="13.5">
      <c r="A13" s="22">
        <v>5</v>
      </c>
      <c r="B13" s="19">
        <v>43544</v>
      </c>
      <c r="C13" s="18">
        <v>30383</v>
      </c>
      <c r="D13" s="18" t="s">
        <v>25</v>
      </c>
      <c r="E13" s="20" t="s">
        <v>26</v>
      </c>
      <c r="F13" s="23">
        <v>14269.2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2">
        <v>6</v>
      </c>
      <c r="B14" s="19">
        <v>43544</v>
      </c>
      <c r="C14" s="18">
        <v>30386</v>
      </c>
      <c r="D14" s="18" t="s">
        <v>25</v>
      </c>
      <c r="E14" s="20" t="s">
        <v>26</v>
      </c>
      <c r="F14" s="23">
        <v>14269.2</v>
      </c>
    </row>
    <row r="15" spans="1:6" ht="13.5">
      <c r="A15" s="22">
        <v>7</v>
      </c>
      <c r="B15" s="19">
        <v>43544</v>
      </c>
      <c r="C15" s="18">
        <v>30384</v>
      </c>
      <c r="D15" s="18" t="s">
        <v>25</v>
      </c>
      <c r="E15" s="20" t="s">
        <v>26</v>
      </c>
      <c r="F15" s="23">
        <v>14269.2</v>
      </c>
    </row>
    <row r="16" spans="1:6" ht="13.5">
      <c r="A16" s="22">
        <v>8</v>
      </c>
      <c r="B16" s="19">
        <v>43544</v>
      </c>
      <c r="C16" s="18">
        <v>30385</v>
      </c>
      <c r="D16" s="18" t="s">
        <v>25</v>
      </c>
      <c r="E16" s="20" t="s">
        <v>26</v>
      </c>
      <c r="F16" s="23">
        <v>23782</v>
      </c>
    </row>
    <row r="17" spans="1:6" ht="13.5">
      <c r="A17" s="22">
        <v>9</v>
      </c>
      <c r="B17" s="19">
        <v>43546</v>
      </c>
      <c r="C17" s="18">
        <v>30423</v>
      </c>
      <c r="D17" s="18" t="s">
        <v>25</v>
      </c>
      <c r="E17" s="20" t="s">
        <v>26</v>
      </c>
      <c r="F17" s="23">
        <v>23779</v>
      </c>
    </row>
    <row r="18" spans="1:6" ht="14.25" thickBot="1">
      <c r="A18" s="59" t="s">
        <v>1</v>
      </c>
      <c r="B18" s="60"/>
      <c r="C18" s="60"/>
      <c r="D18" s="60"/>
      <c r="E18" s="61"/>
      <c r="F18" s="62">
        <f>SUM(F9:F17)</f>
        <v>144822.36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2019-03-27T10:23:58Z</cp:lastPrinted>
  <dcterms:created xsi:type="dcterms:W3CDTF">2016-01-19T13:06:09Z</dcterms:created>
  <dcterms:modified xsi:type="dcterms:W3CDTF">2019-03-28T09:22:05Z</dcterms:modified>
  <cp:category/>
  <cp:version/>
  <cp:contentType/>
  <cp:contentStatus/>
</cp:coreProperties>
</file>