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3" activeTab="0"/>
  </bookViews>
  <sheets>
    <sheet name="materiale" sheetId="1" r:id="rId1"/>
    <sheet name="juridice" sheetId="2" r:id="rId2"/>
    <sheet name="despagubiri" sheetId="3" r:id="rId3"/>
  </sheets>
  <definedNames/>
  <calcPr fullCalcOnLoad="1"/>
</workbook>
</file>

<file path=xl/sharedStrings.xml><?xml version="1.0" encoding="utf-8"?>
<sst xmlns="http://schemas.openxmlformats.org/spreadsheetml/2006/main" count="338" uniqueCount="87">
  <si>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</si>
  <si>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</si>
  <si>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</si>
  <si>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</si>
  <si>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</si>
  <si>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</si>
  <si>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</si>
  <si>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</si>
  <si>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</si>
  <si>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</si>
  <si>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</si>
  <si>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</si>
  <si>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</si>
  <si>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perioada:</t>
  </si>
  <si>
    <t>CAP 54.01 "ALTE SERVICII PUBLICE GENERALE"</t>
  </si>
  <si>
    <t xml:space="preserve">EXPLICATIE </t>
  </si>
  <si>
    <t>MINISTERUL  FINANTELOR</t>
  </si>
  <si>
    <t>MINISTERUL FINANTELOR</t>
  </si>
  <si>
    <t>01.08.2022</t>
  </si>
  <si>
    <t>BIROU EXPERTIZE</t>
  </si>
  <si>
    <t>onorariu expertize dosar 333/206/2020</t>
  </si>
  <si>
    <t>02.08.2022</t>
  </si>
  <si>
    <t>onorariu expertize dosar 1473/298/2020</t>
  </si>
  <si>
    <t>04.08.2022</t>
  </si>
  <si>
    <t>onorariu expertize dosar 7988/302/2021</t>
  </si>
  <si>
    <t>onorariu expertize dosar 6091/212/2022</t>
  </si>
  <si>
    <t>onorariu expertize dosar 3874/118/2020</t>
  </si>
  <si>
    <t>01,08,2022</t>
  </si>
  <si>
    <t>BUGET DE STAT</t>
  </si>
  <si>
    <t>TVA pt plata serv juridice si de reprezentare</t>
  </si>
  <si>
    <t>PERSOANA FIZICA</t>
  </si>
  <si>
    <t>onorariu curator</t>
  </si>
  <si>
    <t>cheltuieli judecata</t>
  </si>
  <si>
    <t>cheltuieli judecata si executare</t>
  </si>
  <si>
    <t>PERSOANA JURIDICA</t>
  </si>
  <si>
    <t>dobanda cheltuieli judecata</t>
  </si>
  <si>
    <t>02,08,2022</t>
  </si>
  <si>
    <t xml:space="preserve">cheltuieli executare </t>
  </si>
  <si>
    <t>04,08,2022</t>
  </si>
  <si>
    <t>cheltuieli judiciare</t>
  </si>
  <si>
    <t>cheltuieli fotocopiere</t>
  </si>
  <si>
    <t>05,08,2022</t>
  </si>
  <si>
    <t>MF</t>
  </si>
  <si>
    <t>alimentare Freshfields ARB 19/21</t>
  </si>
  <si>
    <t>alimentare taxa ICSID ARB 21/54</t>
  </si>
  <si>
    <t>alimentare taxa ICSID ARB 05/20</t>
  </si>
  <si>
    <t>alimentare taxa ICSID ARB 18/19</t>
  </si>
  <si>
    <t>despagubire CEDO</t>
  </si>
  <si>
    <t>03.08.2022</t>
  </si>
  <si>
    <t>poprire DE 351/2022</t>
  </si>
  <si>
    <t>poprire DE 319/2022</t>
  </si>
  <si>
    <t>actualizare despagubire dosar 8800/300/2021 DE 208/2020</t>
  </si>
  <si>
    <t>05.08.2022</t>
  </si>
  <si>
    <t>badas business</t>
  </si>
  <si>
    <t>servicii</t>
  </si>
  <si>
    <t>munbroch</t>
  </si>
  <si>
    <t>sts</t>
  </si>
  <si>
    <t>office max</t>
  </si>
  <si>
    <t>obiecte inv</t>
  </si>
  <si>
    <t>olimpic international</t>
  </si>
  <si>
    <t>bilete avion</t>
  </si>
  <si>
    <t>mf</t>
  </si>
  <si>
    <t>comision</t>
  </si>
  <si>
    <t>03,08,2022</t>
  </si>
  <si>
    <t>dgrfp bucuresti</t>
  </si>
  <si>
    <t>anaf</t>
  </si>
  <si>
    <t>apa rece</t>
  </si>
  <si>
    <t>clean prest activ</t>
  </si>
  <si>
    <t>depozitarul central</t>
  </si>
  <si>
    <t>bpt traduceri</t>
  </si>
  <si>
    <t>servicii traduceri</t>
  </si>
  <si>
    <t>mmap</t>
  </si>
  <si>
    <t>apa nova</t>
  </si>
  <si>
    <t>tmau</t>
  </si>
  <si>
    <t>rosal grup</t>
  </si>
  <si>
    <t>gilmar</t>
  </si>
  <si>
    <t>reparatii</t>
  </si>
  <si>
    <t>ascensorul</t>
  </si>
  <si>
    <t>rapps</t>
  </si>
  <si>
    <t>chirie</t>
  </si>
  <si>
    <t>monitorul oficial</t>
  </si>
  <si>
    <t>publicari</t>
  </si>
  <si>
    <t>total</t>
  </si>
  <si>
    <t>01-05 august 2022</t>
  </si>
  <si>
    <t>birotica</t>
  </si>
  <si>
    <t>penta doc</t>
  </si>
  <si>
    <t>salubritate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</si>
</sst>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[$-409]d\-mmm\-yy;@"/>
    <numFmt numFmtId="169" formatCode="[$-418]#,##0.00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Liberation Sans"/>
      <family val="2"/>
    </font>
    <font>
      <sz val="10"/>
      <color indexed="8"/>
      <name val="Arial1"/>
      <family val="0"/>
    </font>
    <font>
      <b/>
      <sz val="10"/>
      <color indexed="8"/>
      <name val="Liberation Sans"/>
      <family val="2"/>
    </font>
    <font>
      <b/>
      <sz val="10"/>
      <color indexed="8"/>
      <name val="Arial1"/>
      <family val="0"/>
    </font>
    <font>
      <sz val="10"/>
      <color rgb="FF000000"/>
      <name val="Liberation Sans"/>
      <family val="2"/>
    </font>
    <font>
      <b/>
      <sz val="10"/>
      <color rgb="FF000000"/>
      <name val="Arial"/>
      <family val="2"/>
    </font>
    <font>
      <sz val="10"/>
      <color rgb="FF000000"/>
      <name val="Arial1"/>
      <family val="0"/>
    </font>
    <font>
      <b/>
      <sz val="10"/>
      <color rgb="FF000000"/>
      <name val="Liberation Sans"/>
      <family val="2"/>
    </font>
    <font>
      <sz val="10"/>
      <color rgb="FF000000"/>
      <name val="Arial"/>
      <family val="2"/>
    </font>
    <font>
      <b/>
      <sz val="10"/>
      <color rgb="FF000000"/>
      <name val="Arial1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62" applyFont="1">
      <alignment/>
      <protection/>
    </xf>
    <xf numFmtId="49" fontId="19" fillId="0" borderId="0" xfId="62" applyNumberFormat="1" applyFont="1">
      <alignment/>
      <protection/>
    </xf>
    <xf numFmtId="0" fontId="19" fillId="0" borderId="0" xfId="60" applyFont="1">
      <alignment/>
      <protection/>
    </xf>
    <xf numFmtId="0" fontId="19" fillId="0" borderId="0" xfId="0" applyFont="1" applyAlignment="1">
      <alignment horizontal="right"/>
    </xf>
    <xf numFmtId="0" fontId="0" fillId="0" borderId="10" xfId="0" applyBorder="1" applyAlignment="1">
      <alignment/>
    </xf>
    <xf numFmtId="4" fontId="0" fillId="0" borderId="11" xfId="0" applyNumberFormat="1" applyBorder="1" applyAlignment="1">
      <alignment/>
    </xf>
    <xf numFmtId="0" fontId="19" fillId="0" borderId="0" xfId="0" applyFont="1" applyAlignment="1">
      <alignment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19" fillId="0" borderId="12" xfId="62" applyFont="1" applyBorder="1" applyAlignment="1">
      <alignment horizontal="center" vertical="center"/>
      <protection/>
    </xf>
    <xf numFmtId="0" fontId="19" fillId="0" borderId="13" xfId="62" applyFont="1" applyBorder="1" applyAlignment="1">
      <alignment horizontal="center" vertical="center"/>
      <protection/>
    </xf>
    <xf numFmtId="0" fontId="19" fillId="0" borderId="13" xfId="62" applyFont="1" applyBorder="1" applyAlignment="1">
      <alignment horizontal="center" vertical="center" wrapText="1"/>
      <protection/>
    </xf>
    <xf numFmtId="0" fontId="19" fillId="0" borderId="14" xfId="60" applyFont="1" applyBorder="1" applyAlignment="1">
      <alignment horizontal="center" vertical="center"/>
      <protection/>
    </xf>
    <xf numFmtId="4" fontId="0" fillId="0" borderId="16" xfId="0" applyNumberFormat="1" applyBorder="1" applyAlignment="1">
      <alignment/>
    </xf>
    <xf numFmtId="0" fontId="19" fillId="0" borderId="0" xfId="0" applyFont="1" applyAlignment="1">
      <alignment horizontal="left"/>
    </xf>
    <xf numFmtId="0" fontId="0" fillId="0" borderId="0" xfId="0" applyFont="1" applyAlignment="1">
      <alignment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/>
    </xf>
    <xf numFmtId="14" fontId="0" fillId="0" borderId="21" xfId="0" applyNumberFormat="1" applyBorder="1" applyAlignment="1">
      <alignment/>
    </xf>
    <xf numFmtId="0" fontId="0" fillId="0" borderId="21" xfId="0" applyFill="1" applyBorder="1" applyAlignment="1">
      <alignment/>
    </xf>
    <xf numFmtId="0" fontId="0" fillId="0" borderId="21" xfId="0" applyBorder="1" applyAlignment="1">
      <alignment/>
    </xf>
    <xf numFmtId="0" fontId="19" fillId="0" borderId="21" xfId="0" applyFont="1" applyBorder="1" applyAlignment="1">
      <alignment horizontal="right"/>
    </xf>
    <xf numFmtId="164" fontId="19" fillId="0" borderId="22" xfId="42" applyFont="1" applyFill="1" applyBorder="1" applyAlignment="1" applyProtection="1">
      <alignment/>
      <protection/>
    </xf>
    <xf numFmtId="0" fontId="0" fillId="0" borderId="10" xfId="0" applyFont="1" applyBorder="1" applyAlignment="1">
      <alignment horizontal="center"/>
    </xf>
    <xf numFmtId="14" fontId="25" fillId="24" borderId="10" xfId="0" applyNumberFormat="1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left" vertical="center" wrapText="1"/>
    </xf>
    <xf numFmtId="0" fontId="25" fillId="24" borderId="10" xfId="0" applyFont="1" applyFill="1" applyBorder="1" applyAlignment="1">
      <alignment horizontal="center" wrapText="1"/>
    </xf>
    <xf numFmtId="43" fontId="25" fillId="24" borderId="11" xfId="0" applyNumberFormat="1" applyFont="1" applyFill="1" applyBorder="1" applyAlignment="1">
      <alignment horizontal="right" vertical="center" wrapText="1"/>
    </xf>
    <xf numFmtId="0" fontId="0" fillId="0" borderId="23" xfId="0" applyFont="1" applyBorder="1" applyAlignment="1">
      <alignment horizontal="center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2" fontId="26" fillId="0" borderId="14" xfId="0" applyNumberFormat="1" applyFont="1" applyBorder="1" applyAlignment="1">
      <alignment horizontal="center" vertical="center" wrapText="1"/>
    </xf>
    <xf numFmtId="14" fontId="25" fillId="24" borderId="15" xfId="0" applyNumberFormat="1" applyFont="1" applyFill="1" applyBorder="1" applyAlignment="1">
      <alignment horizontal="center" vertical="center" wrapText="1"/>
    </xf>
    <xf numFmtId="0" fontId="25" fillId="24" borderId="15" xfId="0" applyFont="1" applyFill="1" applyBorder="1" applyAlignment="1">
      <alignment horizontal="center" vertical="center" wrapText="1"/>
    </xf>
    <xf numFmtId="0" fontId="25" fillId="24" borderId="15" xfId="0" applyFont="1" applyFill="1" applyBorder="1" applyAlignment="1">
      <alignment horizontal="left" vertical="center" wrapText="1"/>
    </xf>
    <xf numFmtId="43" fontId="25" fillId="24" borderId="16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27" fillId="0" borderId="24" xfId="62" applyFont="1" applyFill="1" applyBorder="1" applyAlignment="1">
      <alignment horizontal="center"/>
      <protection/>
    </xf>
    <xf numFmtId="0" fontId="27" fillId="0" borderId="23" xfId="0" applyFont="1" applyBorder="1" applyAlignment="1">
      <alignment horizontal="center"/>
    </xf>
    <xf numFmtId="0" fontId="27" fillId="0" borderId="23" xfId="0" applyFont="1" applyBorder="1" applyAlignment="1">
      <alignment horizontal="justify"/>
    </xf>
    <xf numFmtId="169" fontId="27" fillId="0" borderId="25" xfId="0" applyNumberFormat="1" applyFont="1" applyBorder="1" applyAlignment="1">
      <alignment/>
    </xf>
    <xf numFmtId="0" fontId="27" fillId="0" borderId="26" xfId="62" applyFont="1" applyFill="1" applyBorder="1" applyAlignment="1">
      <alignment horizontal="center"/>
      <protection/>
    </xf>
    <xf numFmtId="0" fontId="27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justify"/>
    </xf>
    <xf numFmtId="169" fontId="27" fillId="0" borderId="11" xfId="0" applyNumberFormat="1" applyFont="1" applyBorder="1" applyAlignment="1">
      <alignment/>
    </xf>
    <xf numFmtId="0" fontId="27" fillId="0" borderId="27" xfId="62" applyFont="1" applyFill="1" applyBorder="1" applyAlignment="1">
      <alignment horizontal="center"/>
      <protection/>
    </xf>
    <xf numFmtId="0" fontId="19" fillId="0" borderId="12" xfId="0" applyFont="1" applyBorder="1" applyAlignment="1">
      <alignment/>
    </xf>
    <xf numFmtId="14" fontId="28" fillId="24" borderId="13" xfId="0" applyNumberFormat="1" applyFont="1" applyFill="1" applyBorder="1" applyAlignment="1">
      <alignment horizontal="center" vertical="center" wrapText="1"/>
    </xf>
    <xf numFmtId="0" fontId="19" fillId="0" borderId="13" xfId="0" applyFont="1" applyBorder="1" applyAlignment="1">
      <alignment/>
    </xf>
    <xf numFmtId="0" fontId="28" fillId="24" borderId="13" xfId="0" applyFont="1" applyFill="1" applyBorder="1" applyAlignment="1">
      <alignment horizontal="center" vertical="center" wrapText="1"/>
    </xf>
    <xf numFmtId="43" fontId="28" fillId="24" borderId="14" xfId="0" applyNumberFormat="1" applyFont="1" applyFill="1" applyBorder="1" applyAlignment="1">
      <alignment horizontal="right" vertical="center" wrapText="1"/>
    </xf>
    <xf numFmtId="4" fontId="19" fillId="0" borderId="0" xfId="0" applyNumberFormat="1" applyFont="1" applyAlignment="1">
      <alignment/>
    </xf>
    <xf numFmtId="0" fontId="0" fillId="0" borderId="0" xfId="62" applyFont="1">
      <alignment/>
      <protection/>
    </xf>
    <xf numFmtId="0" fontId="0" fillId="0" borderId="0" xfId="60" applyFont="1">
      <alignment/>
      <protection/>
    </xf>
    <xf numFmtId="0" fontId="0" fillId="0" borderId="0" xfId="62" applyFont="1" applyBorder="1">
      <alignment/>
      <protection/>
    </xf>
    <xf numFmtId="0" fontId="27" fillId="0" borderId="28" xfId="59" applyFont="1" applyFill="1" applyBorder="1" applyAlignment="1">
      <alignment horizontal="center"/>
      <protection/>
    </xf>
    <xf numFmtId="0" fontId="0" fillId="0" borderId="28" xfId="0" applyFont="1" applyBorder="1" applyAlignment="1">
      <alignment horizontal="center"/>
    </xf>
    <xf numFmtId="0" fontId="27" fillId="0" borderId="28" xfId="0" applyFont="1" applyBorder="1" applyAlignment="1">
      <alignment horizontal="justify"/>
    </xf>
    <xf numFmtId="0" fontId="27" fillId="0" borderId="29" xfId="59" applyFont="1" applyFill="1" applyBorder="1" applyAlignment="1">
      <alignment horizontal="center"/>
      <protection/>
    </xf>
    <xf numFmtId="169" fontId="29" fillId="0" borderId="30" xfId="0" applyNumberFormat="1" applyFont="1" applyBorder="1" applyAlignment="1">
      <alignment/>
    </xf>
    <xf numFmtId="0" fontId="27" fillId="0" borderId="31" xfId="59" applyFont="1" applyFill="1" applyBorder="1" applyAlignment="1">
      <alignment horizontal="center"/>
      <protection/>
    </xf>
    <xf numFmtId="0" fontId="0" fillId="0" borderId="32" xfId="0" applyFont="1" applyBorder="1" applyAlignment="1">
      <alignment horizontal="center"/>
    </xf>
    <xf numFmtId="0" fontId="27" fillId="0" borderId="32" xfId="59" applyFont="1" applyFill="1" applyBorder="1" applyAlignment="1">
      <alignment horizontal="center"/>
      <protection/>
    </xf>
    <xf numFmtId="0" fontId="27" fillId="0" borderId="32" xfId="0" applyFont="1" applyBorder="1" applyAlignment="1">
      <alignment horizontal="justify"/>
    </xf>
    <xf numFmtId="169" fontId="29" fillId="0" borderId="33" xfId="0" applyNumberFormat="1" applyFont="1" applyBorder="1" applyAlignment="1">
      <alignment/>
    </xf>
    <xf numFmtId="0" fontId="30" fillId="0" borderId="34" xfId="61" applyFont="1" applyFill="1" applyBorder="1" applyAlignment="1">
      <alignment/>
      <protection/>
    </xf>
    <xf numFmtId="0" fontId="27" fillId="0" borderId="35" xfId="61" applyFont="1" applyFill="1" applyBorder="1" applyAlignment="1">
      <alignment/>
      <protection/>
    </xf>
    <xf numFmtId="0" fontId="27" fillId="0" borderId="35" xfId="0" applyFont="1" applyBorder="1" applyAlignment="1">
      <alignment/>
    </xf>
    <xf numFmtId="169" fontId="26" fillId="0" borderId="36" xfId="61" applyNumberFormat="1" applyFont="1" applyFill="1" applyBorder="1" applyAlignment="1">
      <alignment horizontal="right"/>
      <protection/>
    </xf>
    <xf numFmtId="0" fontId="27" fillId="0" borderId="28" xfId="0" applyFont="1" applyBorder="1" applyAlignment="1">
      <alignment horizontal="left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1">
      <selection activeCell="M19" sqref="M19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16</v>
      </c>
      <c r="B1" s="1"/>
    </row>
    <row r="3" ht="12.75">
      <c r="B3" s="1" t="s">
        <v>2</v>
      </c>
    </row>
    <row r="4" ht="12.75">
      <c r="B4" s="1"/>
    </row>
    <row r="5" spans="2:5" ht="12.75">
      <c r="B5" s="1"/>
      <c r="D5" s="5" t="s">
        <v>13</v>
      </c>
      <c r="E5" s="19" t="s">
        <v>83</v>
      </c>
    </row>
    <row r="6" ht="13.5" thickBot="1"/>
    <row r="7" spans="1:6" ht="68.25" customHeight="1" thickBot="1">
      <c r="A7" s="9" t="s">
        <v>3</v>
      </c>
      <c r="B7" s="10" t="s">
        <v>4</v>
      </c>
      <c r="C7" s="11" t="s">
        <v>5</v>
      </c>
      <c r="D7" s="10" t="s">
        <v>6</v>
      </c>
      <c r="E7" s="10" t="s">
        <v>0</v>
      </c>
      <c r="F7" s="12" t="s">
        <v>11</v>
      </c>
    </row>
    <row r="8" spans="1:6" ht="12.75">
      <c r="A8" s="23">
        <v>1</v>
      </c>
      <c r="B8" s="21" t="s">
        <v>27</v>
      </c>
      <c r="C8" s="22">
        <v>9408</v>
      </c>
      <c r="D8" s="6" t="s">
        <v>53</v>
      </c>
      <c r="E8" s="6" t="s">
        <v>54</v>
      </c>
      <c r="F8" s="7">
        <v>1166.2</v>
      </c>
    </row>
    <row r="9" spans="1:6" ht="12.75">
      <c r="A9" s="24">
        <v>2</v>
      </c>
      <c r="B9" s="21" t="s">
        <v>27</v>
      </c>
      <c r="C9" s="22">
        <v>9409</v>
      </c>
      <c r="D9" s="6" t="s">
        <v>55</v>
      </c>
      <c r="E9" s="6" t="s">
        <v>54</v>
      </c>
      <c r="F9" s="7">
        <v>7378</v>
      </c>
    </row>
    <row r="10" spans="1:6" ht="12.75">
      <c r="A10" s="25">
        <v>3</v>
      </c>
      <c r="B10" s="21" t="s">
        <v>36</v>
      </c>
      <c r="C10" s="22">
        <v>9430</v>
      </c>
      <c r="D10" s="6" t="s">
        <v>56</v>
      </c>
      <c r="E10" s="6" t="s">
        <v>54</v>
      </c>
      <c r="F10" s="7">
        <v>103137.5</v>
      </c>
    </row>
    <row r="11" spans="1:6" ht="12.75">
      <c r="A11" s="25">
        <v>4</v>
      </c>
      <c r="B11" s="21" t="s">
        <v>36</v>
      </c>
      <c r="C11" s="22">
        <v>9431</v>
      </c>
      <c r="D11" s="6" t="s">
        <v>57</v>
      </c>
      <c r="E11" s="6" t="s">
        <v>58</v>
      </c>
      <c r="F11" s="7">
        <v>5355</v>
      </c>
    </row>
    <row r="12" spans="1:6" ht="12.75">
      <c r="A12" s="26">
        <v>5</v>
      </c>
      <c r="B12" s="21" t="s">
        <v>36</v>
      </c>
      <c r="C12" s="22">
        <v>9432</v>
      </c>
      <c r="D12" s="6" t="s">
        <v>59</v>
      </c>
      <c r="E12" s="6" t="s">
        <v>60</v>
      </c>
      <c r="F12" s="7">
        <v>3236.22</v>
      </c>
    </row>
    <row r="13" spans="1:6" ht="12.75">
      <c r="A13" s="26">
        <v>6</v>
      </c>
      <c r="B13" s="21" t="s">
        <v>36</v>
      </c>
      <c r="C13" s="22">
        <v>9427</v>
      </c>
      <c r="D13" s="6" t="s">
        <v>61</v>
      </c>
      <c r="E13" s="6" t="s">
        <v>62</v>
      </c>
      <c r="F13" s="7">
        <v>1309.89</v>
      </c>
    </row>
    <row r="14" spans="1:6" ht="12.75">
      <c r="A14" s="26">
        <v>7</v>
      </c>
      <c r="B14" s="21" t="s">
        <v>36</v>
      </c>
      <c r="C14" s="22">
        <v>9428</v>
      </c>
      <c r="D14" s="6" t="s">
        <v>61</v>
      </c>
      <c r="E14" s="6" t="s">
        <v>62</v>
      </c>
      <c r="F14" s="7">
        <v>322.01</v>
      </c>
    </row>
    <row r="15" spans="1:6" ht="12.75">
      <c r="A15" s="26">
        <v>8</v>
      </c>
      <c r="B15" s="21" t="s">
        <v>63</v>
      </c>
      <c r="C15" s="22">
        <v>9435</v>
      </c>
      <c r="D15" s="6" t="s">
        <v>64</v>
      </c>
      <c r="E15" s="6" t="s">
        <v>86</v>
      </c>
      <c r="F15" s="7">
        <v>15.8</v>
      </c>
    </row>
    <row r="16" spans="1:6" ht="12.75">
      <c r="A16" s="26">
        <v>9</v>
      </c>
      <c r="B16" s="21" t="s">
        <v>63</v>
      </c>
      <c r="C16" s="22">
        <v>9437</v>
      </c>
      <c r="D16" s="6" t="s">
        <v>65</v>
      </c>
      <c r="E16" s="6" t="s">
        <v>66</v>
      </c>
      <c r="F16" s="7">
        <v>444.3</v>
      </c>
    </row>
    <row r="17" spans="1:6" ht="12.75">
      <c r="A17" s="26">
        <v>10</v>
      </c>
      <c r="B17" s="21" t="s">
        <v>63</v>
      </c>
      <c r="C17" s="22">
        <v>9433</v>
      </c>
      <c r="D17" s="6" t="s">
        <v>67</v>
      </c>
      <c r="E17" s="6" t="s">
        <v>54</v>
      </c>
      <c r="F17" s="7">
        <v>37247</v>
      </c>
    </row>
    <row r="18" spans="1:6" ht="12.75">
      <c r="A18" s="26">
        <v>11</v>
      </c>
      <c r="B18" s="21" t="s">
        <v>63</v>
      </c>
      <c r="C18" s="22">
        <v>9434</v>
      </c>
      <c r="D18" s="6" t="s">
        <v>64</v>
      </c>
      <c r="E18" s="6" t="s">
        <v>54</v>
      </c>
      <c r="F18" s="7">
        <v>1977.74</v>
      </c>
    </row>
    <row r="19" spans="1:6" ht="12.75">
      <c r="A19" s="26">
        <v>12</v>
      </c>
      <c r="B19" s="21" t="s">
        <v>63</v>
      </c>
      <c r="C19" s="22">
        <v>9436</v>
      </c>
      <c r="D19" s="6" t="s">
        <v>65</v>
      </c>
      <c r="E19" s="6" t="s">
        <v>54</v>
      </c>
      <c r="F19" s="7">
        <v>583.1</v>
      </c>
    </row>
    <row r="20" spans="1:6" ht="12.75">
      <c r="A20" s="26">
        <v>13</v>
      </c>
      <c r="B20" s="21" t="s">
        <v>63</v>
      </c>
      <c r="C20" s="22">
        <v>9453</v>
      </c>
      <c r="D20" s="6" t="s">
        <v>68</v>
      </c>
      <c r="E20" s="6" t="s">
        <v>54</v>
      </c>
      <c r="F20" s="7">
        <v>179</v>
      </c>
    </row>
    <row r="21" spans="1:6" ht="12.75">
      <c r="A21" s="26">
        <v>14</v>
      </c>
      <c r="B21" s="21" t="s">
        <v>63</v>
      </c>
      <c r="C21" s="22">
        <v>9451</v>
      </c>
      <c r="D21" s="6" t="s">
        <v>84</v>
      </c>
      <c r="E21" s="6" t="s">
        <v>58</v>
      </c>
      <c r="F21" s="7">
        <v>155.3</v>
      </c>
    </row>
    <row r="22" spans="1:6" ht="12.75">
      <c r="A22" s="26">
        <v>15</v>
      </c>
      <c r="B22" s="21" t="s">
        <v>63</v>
      </c>
      <c r="C22" s="22">
        <v>9450</v>
      </c>
      <c r="D22" s="6" t="s">
        <v>69</v>
      </c>
      <c r="E22" s="6" t="s">
        <v>70</v>
      </c>
      <c r="F22" s="7">
        <v>718.76</v>
      </c>
    </row>
    <row r="23" spans="1:6" ht="12.75">
      <c r="A23" s="26">
        <v>16</v>
      </c>
      <c r="B23" s="21" t="s">
        <v>38</v>
      </c>
      <c r="C23" s="22">
        <v>9454</v>
      </c>
      <c r="D23" s="6" t="s">
        <v>71</v>
      </c>
      <c r="E23" s="6" t="s">
        <v>66</v>
      </c>
      <c r="F23" s="7">
        <v>1959</v>
      </c>
    </row>
    <row r="24" spans="1:6" ht="12.75">
      <c r="A24" s="26">
        <v>17</v>
      </c>
      <c r="B24" s="21" t="s">
        <v>38</v>
      </c>
      <c r="C24" s="22">
        <v>9456</v>
      </c>
      <c r="D24" s="6" t="s">
        <v>72</v>
      </c>
      <c r="E24" s="6" t="s">
        <v>66</v>
      </c>
      <c r="F24" s="7">
        <v>770.06</v>
      </c>
    </row>
    <row r="25" spans="1:6" ht="12.75">
      <c r="A25" s="26">
        <v>18</v>
      </c>
      <c r="B25" s="21" t="s">
        <v>38</v>
      </c>
      <c r="C25" s="22">
        <v>9458</v>
      </c>
      <c r="D25" s="6" t="s">
        <v>85</v>
      </c>
      <c r="E25" s="6" t="s">
        <v>54</v>
      </c>
      <c r="F25" s="7">
        <v>15584.18</v>
      </c>
    </row>
    <row r="26" spans="1:6" ht="12.75">
      <c r="A26" s="26">
        <v>19</v>
      </c>
      <c r="B26" s="21" t="s">
        <v>38</v>
      </c>
      <c r="C26" s="22">
        <v>9457</v>
      </c>
      <c r="D26" s="6" t="s">
        <v>61</v>
      </c>
      <c r="E26" s="6" t="s">
        <v>62</v>
      </c>
      <c r="F26" s="7">
        <v>49.43</v>
      </c>
    </row>
    <row r="27" spans="1:6" ht="12.75">
      <c r="A27" s="26">
        <v>20</v>
      </c>
      <c r="B27" s="21" t="s">
        <v>38</v>
      </c>
      <c r="C27" s="22">
        <v>9455</v>
      </c>
      <c r="D27" s="6" t="s">
        <v>72</v>
      </c>
      <c r="E27" s="6" t="s">
        <v>73</v>
      </c>
      <c r="F27" s="7">
        <v>18.08</v>
      </c>
    </row>
    <row r="28" spans="1:6" ht="12.75">
      <c r="A28" s="26">
        <v>21</v>
      </c>
      <c r="B28" s="21" t="s">
        <v>41</v>
      </c>
      <c r="C28" s="22">
        <v>9474</v>
      </c>
      <c r="D28" s="6" t="s">
        <v>74</v>
      </c>
      <c r="E28" s="6" t="s">
        <v>86</v>
      </c>
      <c r="F28" s="7">
        <v>1020.89</v>
      </c>
    </row>
    <row r="29" spans="1:6" ht="12.75">
      <c r="A29" s="26">
        <v>22</v>
      </c>
      <c r="B29" s="21" t="s">
        <v>41</v>
      </c>
      <c r="C29" s="22">
        <v>9472</v>
      </c>
      <c r="D29" s="6" t="s">
        <v>72</v>
      </c>
      <c r="E29" s="6" t="s">
        <v>66</v>
      </c>
      <c r="F29" s="7">
        <v>12419.01</v>
      </c>
    </row>
    <row r="30" spans="1:6" ht="12.75">
      <c r="A30" s="26">
        <v>23</v>
      </c>
      <c r="B30" s="22" t="s">
        <v>41</v>
      </c>
      <c r="C30" s="22">
        <v>9510</v>
      </c>
      <c r="D30" s="6" t="s">
        <v>72</v>
      </c>
      <c r="E30" s="6" t="s">
        <v>66</v>
      </c>
      <c r="F30" s="7">
        <v>927.57</v>
      </c>
    </row>
    <row r="31" spans="1:6" ht="12.75">
      <c r="A31" s="26">
        <v>24</v>
      </c>
      <c r="B31" s="22" t="s">
        <v>41</v>
      </c>
      <c r="C31" s="22">
        <v>9511</v>
      </c>
      <c r="D31" s="6" t="s">
        <v>72</v>
      </c>
      <c r="E31" s="6" t="s">
        <v>66</v>
      </c>
      <c r="F31" s="7">
        <v>1438.05</v>
      </c>
    </row>
    <row r="32" spans="1:6" ht="12.75">
      <c r="A32" s="26">
        <f>A31+1</f>
        <v>25</v>
      </c>
      <c r="B32" s="22" t="s">
        <v>41</v>
      </c>
      <c r="C32" s="22">
        <v>9493</v>
      </c>
      <c r="D32" s="6" t="s">
        <v>53</v>
      </c>
      <c r="E32" s="6" t="s">
        <v>54</v>
      </c>
      <c r="F32" s="7">
        <v>1719.55</v>
      </c>
    </row>
    <row r="33" spans="1:6" ht="12.75">
      <c r="A33" s="26">
        <f>A32+1</f>
        <v>26</v>
      </c>
      <c r="B33" s="22" t="s">
        <v>41</v>
      </c>
      <c r="C33" s="22">
        <v>9509</v>
      </c>
      <c r="D33" s="6" t="s">
        <v>71</v>
      </c>
      <c r="E33" s="6" t="s">
        <v>54</v>
      </c>
      <c r="F33" s="7">
        <v>157.3</v>
      </c>
    </row>
    <row r="34" spans="1:6" ht="12.75">
      <c r="A34" s="26">
        <f aca="true" t="shared" si="0" ref="A34:A40">A33+1</f>
        <v>27</v>
      </c>
      <c r="B34" s="22" t="s">
        <v>41</v>
      </c>
      <c r="C34" s="22">
        <v>9498</v>
      </c>
      <c r="D34" s="6" t="s">
        <v>75</v>
      </c>
      <c r="E34" s="6" t="s">
        <v>76</v>
      </c>
      <c r="F34" s="7">
        <v>1683.85</v>
      </c>
    </row>
    <row r="35" spans="1:6" ht="12.75">
      <c r="A35" s="26">
        <f t="shared" si="0"/>
        <v>28</v>
      </c>
      <c r="B35" s="22" t="s">
        <v>41</v>
      </c>
      <c r="C35" s="22">
        <v>9499</v>
      </c>
      <c r="D35" s="6" t="s">
        <v>77</v>
      </c>
      <c r="E35" s="6" t="s">
        <v>76</v>
      </c>
      <c r="F35" s="7">
        <v>5571.58</v>
      </c>
    </row>
    <row r="36" spans="1:6" ht="12.75">
      <c r="A36" s="26">
        <f t="shared" si="0"/>
        <v>29</v>
      </c>
      <c r="B36" s="22" t="s">
        <v>41</v>
      </c>
      <c r="C36" s="22">
        <v>9476</v>
      </c>
      <c r="D36" s="6" t="s">
        <v>78</v>
      </c>
      <c r="E36" s="6" t="s">
        <v>79</v>
      </c>
      <c r="F36" s="7">
        <v>3096.64</v>
      </c>
    </row>
    <row r="37" spans="1:6" ht="12.75">
      <c r="A37" s="26">
        <f t="shared" si="0"/>
        <v>30</v>
      </c>
      <c r="B37" s="22" t="s">
        <v>41</v>
      </c>
      <c r="C37" s="22">
        <v>9475</v>
      </c>
      <c r="D37" s="6" t="s">
        <v>80</v>
      </c>
      <c r="E37" s="6" t="s">
        <v>81</v>
      </c>
      <c r="F37" s="7">
        <v>10585</v>
      </c>
    </row>
    <row r="38" spans="1:6" ht="12.75">
      <c r="A38" s="26">
        <f t="shared" si="0"/>
        <v>31</v>
      </c>
      <c r="B38" s="22" t="s">
        <v>41</v>
      </c>
      <c r="C38" s="22">
        <v>9473</v>
      </c>
      <c r="D38" s="6" t="s">
        <v>72</v>
      </c>
      <c r="E38" s="6" t="s">
        <v>73</v>
      </c>
      <c r="F38" s="7">
        <v>309.05</v>
      </c>
    </row>
    <row r="39" spans="1:6" ht="12.75">
      <c r="A39" s="26">
        <f t="shared" si="0"/>
        <v>32</v>
      </c>
      <c r="B39" s="22" t="s">
        <v>41</v>
      </c>
      <c r="C39" s="22">
        <v>9512</v>
      </c>
      <c r="D39" s="6" t="s">
        <v>72</v>
      </c>
      <c r="E39" s="6" t="s">
        <v>73</v>
      </c>
      <c r="F39" s="7">
        <v>52</v>
      </c>
    </row>
    <row r="40" spans="1:6" ht="13.5" thickBot="1">
      <c r="A40" s="26">
        <f t="shared" si="0"/>
        <v>33</v>
      </c>
      <c r="B40" s="27" t="s">
        <v>41</v>
      </c>
      <c r="C40" s="27">
        <v>9513</v>
      </c>
      <c r="D40" s="13" t="s">
        <v>72</v>
      </c>
      <c r="E40" s="13" t="s">
        <v>73</v>
      </c>
      <c r="F40" s="18">
        <v>21.44</v>
      </c>
    </row>
    <row r="41" spans="1:6" ht="19.5" customHeight="1" thickBot="1">
      <c r="A41" s="28"/>
      <c r="B41" s="29"/>
      <c r="C41" s="30"/>
      <c r="D41" s="31"/>
      <c r="E41" s="32" t="s">
        <v>82</v>
      </c>
      <c r="F41" s="33">
        <f>SUM(F8:F40)</f>
        <v>220608.49999999994</v>
      </c>
    </row>
  </sheetData>
  <sheetProtection selectLockedCells="1" selectUnlockedCells="1"/>
  <printOptions horizontalCentered="1"/>
  <pageMargins left="0.35433070866141736" right="0.35433070866141736" top="0.3937007874015748" bottom="0.3937007874015748" header="0.5118110236220472" footer="0.5118110236220472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03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9.140625" style="48" customWidth="1"/>
    <col min="2" max="2" width="14.00390625" style="48" customWidth="1"/>
    <col min="3" max="3" width="24.28125" style="48" customWidth="1"/>
    <col min="4" max="4" width="23.8515625" style="48" customWidth="1"/>
    <col min="5" max="5" width="35.421875" style="48" customWidth="1"/>
    <col min="6" max="6" width="25.140625" style="49" customWidth="1"/>
    <col min="7" max="8" width="9.140625" style="48" customWidth="1"/>
    <col min="9" max="9" width="9.140625" style="50" customWidth="1"/>
    <col min="10" max="10" width="34.00390625" style="48" customWidth="1"/>
    <col min="11" max="16384" width="9.140625" style="48" customWidth="1"/>
  </cols>
  <sheetData>
    <row r="2" ht="12.75">
      <c r="A2" s="8" t="s">
        <v>17</v>
      </c>
    </row>
    <row r="3" ht="12.75">
      <c r="A3" s="8"/>
    </row>
    <row r="4" ht="12.75">
      <c r="A4" s="8" t="s">
        <v>14</v>
      </c>
    </row>
    <row r="5" spans="1:5" ht="12.75">
      <c r="A5" s="8" t="s">
        <v>8</v>
      </c>
      <c r="D5" s="5" t="s">
        <v>13</v>
      </c>
      <c r="E5" s="19" t="s">
        <v>83</v>
      </c>
    </row>
    <row r="6" ht="13.5" thickBot="1"/>
    <row r="7" spans="1:9" ht="26.25" thickBot="1">
      <c r="A7" s="41" t="s">
        <v>3</v>
      </c>
      <c r="B7" s="42" t="s">
        <v>4</v>
      </c>
      <c r="C7" s="42" t="s">
        <v>5</v>
      </c>
      <c r="D7" s="42" t="s">
        <v>9</v>
      </c>
      <c r="E7" s="42" t="s">
        <v>15</v>
      </c>
      <c r="F7" s="43" t="s">
        <v>11</v>
      </c>
      <c r="I7" s="48"/>
    </row>
    <row r="8" spans="1:9" ht="14.25" customHeight="1">
      <c r="A8" s="51">
        <v>1</v>
      </c>
      <c r="B8" s="40" t="s">
        <v>18</v>
      </c>
      <c r="C8" s="40">
        <v>9411</v>
      </c>
      <c r="D8" s="52" t="s">
        <v>19</v>
      </c>
      <c r="E8" s="53" t="s">
        <v>20</v>
      </c>
      <c r="F8" s="54">
        <v>2000</v>
      </c>
      <c r="I8" s="48"/>
    </row>
    <row r="9" spans="1:9" ht="19.5" customHeight="1">
      <c r="A9" s="55">
        <v>2</v>
      </c>
      <c r="B9" s="34" t="s">
        <v>21</v>
      </c>
      <c r="C9" s="34">
        <v>9447</v>
      </c>
      <c r="D9" s="56" t="s">
        <v>19</v>
      </c>
      <c r="E9" s="57" t="s">
        <v>22</v>
      </c>
      <c r="F9" s="58">
        <v>700</v>
      </c>
      <c r="I9" s="48"/>
    </row>
    <row r="10" spans="1:6" ht="18" customHeight="1">
      <c r="A10" s="55">
        <v>3</v>
      </c>
      <c r="B10" s="34" t="s">
        <v>23</v>
      </c>
      <c r="C10" s="34">
        <v>9459</v>
      </c>
      <c r="D10" s="56" t="s">
        <v>19</v>
      </c>
      <c r="E10" s="57" t="s">
        <v>24</v>
      </c>
      <c r="F10" s="58">
        <v>700</v>
      </c>
    </row>
    <row r="11" spans="1:6" ht="18" customHeight="1">
      <c r="A11" s="55">
        <v>4</v>
      </c>
      <c r="B11" s="34" t="s">
        <v>23</v>
      </c>
      <c r="C11" s="34">
        <v>9460</v>
      </c>
      <c r="D11" s="56" t="s">
        <v>19</v>
      </c>
      <c r="E11" s="57" t="s">
        <v>25</v>
      </c>
      <c r="F11" s="58">
        <v>1000</v>
      </c>
    </row>
    <row r="12" spans="1:6" ht="18" customHeight="1">
      <c r="A12" s="55">
        <v>5</v>
      </c>
      <c r="B12" s="34" t="s">
        <v>23</v>
      </c>
      <c r="C12" s="34">
        <v>9461</v>
      </c>
      <c r="D12" s="56" t="s">
        <v>19</v>
      </c>
      <c r="E12" s="57" t="s">
        <v>26</v>
      </c>
      <c r="F12" s="58">
        <v>3000</v>
      </c>
    </row>
    <row r="13" spans="1:6" ht="25.5">
      <c r="A13" s="55">
        <v>6</v>
      </c>
      <c r="B13" s="35" t="s">
        <v>27</v>
      </c>
      <c r="C13" s="36">
        <v>9410</v>
      </c>
      <c r="D13" s="36" t="s">
        <v>28</v>
      </c>
      <c r="E13" s="37" t="s">
        <v>29</v>
      </c>
      <c r="F13" s="39">
        <v>55470</v>
      </c>
    </row>
    <row r="14" spans="1:6" ht="18" customHeight="1">
      <c r="A14" s="55">
        <v>7</v>
      </c>
      <c r="B14" s="35" t="s">
        <v>27</v>
      </c>
      <c r="C14" s="36">
        <v>9412</v>
      </c>
      <c r="D14" s="36" t="s">
        <v>30</v>
      </c>
      <c r="E14" s="37" t="s">
        <v>31</v>
      </c>
      <c r="F14" s="39">
        <v>1000</v>
      </c>
    </row>
    <row r="15" spans="1:6" ht="18" customHeight="1">
      <c r="A15" s="55">
        <v>8</v>
      </c>
      <c r="B15" s="35" t="s">
        <v>27</v>
      </c>
      <c r="C15" s="38">
        <v>9413</v>
      </c>
      <c r="D15" s="36" t="s">
        <v>30</v>
      </c>
      <c r="E15" s="37" t="s">
        <v>31</v>
      </c>
      <c r="F15" s="39">
        <v>1500</v>
      </c>
    </row>
    <row r="16" spans="1:6" ht="18" customHeight="1">
      <c r="A16" s="55">
        <v>9</v>
      </c>
      <c r="B16" s="35" t="s">
        <v>27</v>
      </c>
      <c r="C16" s="38">
        <v>9414</v>
      </c>
      <c r="D16" s="36" t="s">
        <v>30</v>
      </c>
      <c r="E16" s="37" t="s">
        <v>32</v>
      </c>
      <c r="F16" s="39">
        <v>800</v>
      </c>
    </row>
    <row r="17" spans="1:6" ht="18" customHeight="1">
      <c r="A17" s="55">
        <v>10</v>
      </c>
      <c r="B17" s="35" t="s">
        <v>27</v>
      </c>
      <c r="C17" s="36">
        <v>9416</v>
      </c>
      <c r="D17" s="36" t="s">
        <v>30</v>
      </c>
      <c r="E17" s="37" t="s">
        <v>33</v>
      </c>
      <c r="F17" s="39">
        <v>855.45</v>
      </c>
    </row>
    <row r="18" spans="1:6" ht="18" customHeight="1">
      <c r="A18" s="55">
        <v>11</v>
      </c>
      <c r="B18" s="35" t="s">
        <v>27</v>
      </c>
      <c r="C18" s="36">
        <v>9418</v>
      </c>
      <c r="D18" s="36" t="s">
        <v>30</v>
      </c>
      <c r="E18" s="37" t="s">
        <v>32</v>
      </c>
      <c r="F18" s="39">
        <v>1000</v>
      </c>
    </row>
    <row r="19" spans="1:6" ht="18" customHeight="1">
      <c r="A19" s="55">
        <v>12</v>
      </c>
      <c r="B19" s="35" t="s">
        <v>27</v>
      </c>
      <c r="C19" s="36">
        <v>9420</v>
      </c>
      <c r="D19" s="36" t="s">
        <v>34</v>
      </c>
      <c r="E19" s="37" t="s">
        <v>32</v>
      </c>
      <c r="F19" s="39">
        <v>1733.05</v>
      </c>
    </row>
    <row r="20" spans="1:6" ht="18" customHeight="1">
      <c r="A20" s="55">
        <v>13</v>
      </c>
      <c r="B20" s="35" t="s">
        <v>27</v>
      </c>
      <c r="C20" s="36">
        <v>9422</v>
      </c>
      <c r="D20" s="36" t="s">
        <v>30</v>
      </c>
      <c r="E20" s="37" t="s">
        <v>32</v>
      </c>
      <c r="F20" s="39">
        <v>3650</v>
      </c>
    </row>
    <row r="21" spans="1:6" ht="18" customHeight="1">
      <c r="A21" s="55">
        <v>14</v>
      </c>
      <c r="B21" s="35" t="s">
        <v>27</v>
      </c>
      <c r="C21" s="36">
        <v>9424</v>
      </c>
      <c r="D21" s="36" t="s">
        <v>30</v>
      </c>
      <c r="E21" s="37" t="s">
        <v>32</v>
      </c>
      <c r="F21" s="39">
        <v>1500</v>
      </c>
    </row>
    <row r="22" spans="1:6" ht="18" customHeight="1">
      <c r="A22" s="55">
        <v>15</v>
      </c>
      <c r="B22" s="35" t="s">
        <v>27</v>
      </c>
      <c r="C22" s="36">
        <v>9423</v>
      </c>
      <c r="D22" s="36" t="s">
        <v>34</v>
      </c>
      <c r="E22" s="37" t="s">
        <v>32</v>
      </c>
      <c r="F22" s="39">
        <v>1190</v>
      </c>
    </row>
    <row r="23" spans="1:6" ht="18" customHeight="1">
      <c r="A23" s="55">
        <v>16</v>
      </c>
      <c r="B23" s="35" t="s">
        <v>27</v>
      </c>
      <c r="C23" s="36">
        <v>9421</v>
      </c>
      <c r="D23" s="36" t="s">
        <v>30</v>
      </c>
      <c r="E23" s="37" t="s">
        <v>32</v>
      </c>
      <c r="F23" s="39">
        <v>625</v>
      </c>
    </row>
    <row r="24" spans="1:6" ht="18" customHeight="1">
      <c r="A24" s="55">
        <v>17</v>
      </c>
      <c r="B24" s="35" t="s">
        <v>27</v>
      </c>
      <c r="C24" s="36">
        <v>9419</v>
      </c>
      <c r="D24" s="36" t="s">
        <v>34</v>
      </c>
      <c r="E24" s="37" t="s">
        <v>35</v>
      </c>
      <c r="F24" s="39">
        <v>349.53</v>
      </c>
    </row>
    <row r="25" spans="1:6" ht="18" customHeight="1">
      <c r="A25" s="55">
        <v>18</v>
      </c>
      <c r="B25" s="35" t="s">
        <v>27</v>
      </c>
      <c r="C25" s="36">
        <v>9417</v>
      </c>
      <c r="D25" s="36" t="s">
        <v>30</v>
      </c>
      <c r="E25" s="37" t="s">
        <v>32</v>
      </c>
      <c r="F25" s="39">
        <v>3000</v>
      </c>
    </row>
    <row r="26" spans="1:6" ht="18" customHeight="1">
      <c r="A26" s="55">
        <v>19</v>
      </c>
      <c r="B26" s="35" t="s">
        <v>27</v>
      </c>
      <c r="C26" s="36">
        <v>9415</v>
      </c>
      <c r="D26" s="36" t="s">
        <v>30</v>
      </c>
      <c r="E26" s="37" t="s">
        <v>32</v>
      </c>
      <c r="F26" s="39">
        <v>1200</v>
      </c>
    </row>
    <row r="27" spans="1:6" ht="18" customHeight="1">
      <c r="A27" s="55">
        <v>20</v>
      </c>
      <c r="B27" s="35" t="s">
        <v>36</v>
      </c>
      <c r="C27" s="36">
        <v>9445</v>
      </c>
      <c r="D27" s="36" t="s">
        <v>30</v>
      </c>
      <c r="E27" s="37" t="s">
        <v>31</v>
      </c>
      <c r="F27" s="39">
        <v>800</v>
      </c>
    </row>
    <row r="28" spans="1:6" ht="18" customHeight="1">
      <c r="A28" s="55">
        <v>21</v>
      </c>
      <c r="B28" s="35" t="s">
        <v>36</v>
      </c>
      <c r="C28" s="36">
        <v>9446</v>
      </c>
      <c r="D28" s="36" t="s">
        <v>30</v>
      </c>
      <c r="E28" s="37" t="s">
        <v>37</v>
      </c>
      <c r="F28" s="39">
        <v>1190.1</v>
      </c>
    </row>
    <row r="29" spans="1:6" ht="18" customHeight="1">
      <c r="A29" s="55">
        <v>22</v>
      </c>
      <c r="B29" s="35" t="s">
        <v>38</v>
      </c>
      <c r="C29" s="36">
        <v>9462</v>
      </c>
      <c r="D29" s="36" t="s">
        <v>30</v>
      </c>
      <c r="E29" s="37" t="s">
        <v>31</v>
      </c>
      <c r="F29" s="39">
        <v>600</v>
      </c>
    </row>
    <row r="30" spans="1:6" ht="18" customHeight="1">
      <c r="A30" s="55">
        <v>23</v>
      </c>
      <c r="B30" s="35" t="s">
        <v>38</v>
      </c>
      <c r="C30" s="36">
        <v>9463</v>
      </c>
      <c r="D30" s="36" t="s">
        <v>30</v>
      </c>
      <c r="E30" s="37" t="s">
        <v>31</v>
      </c>
      <c r="F30" s="39">
        <v>600</v>
      </c>
    </row>
    <row r="31" spans="1:6" ht="18" customHeight="1">
      <c r="A31" s="55">
        <v>24</v>
      </c>
      <c r="B31" s="35" t="s">
        <v>38</v>
      </c>
      <c r="C31" s="36">
        <v>9464</v>
      </c>
      <c r="D31" s="36" t="s">
        <v>30</v>
      </c>
      <c r="E31" s="37" t="s">
        <v>32</v>
      </c>
      <c r="F31" s="39">
        <v>560</v>
      </c>
    </row>
    <row r="32" spans="1:6" ht="18" customHeight="1">
      <c r="A32" s="55">
        <v>25</v>
      </c>
      <c r="B32" s="35" t="s">
        <v>38</v>
      </c>
      <c r="C32" s="36">
        <v>9466</v>
      </c>
      <c r="D32" s="36" t="s">
        <v>30</v>
      </c>
      <c r="E32" s="37" t="s">
        <v>37</v>
      </c>
      <c r="F32" s="39">
        <v>171.36</v>
      </c>
    </row>
    <row r="33" spans="1:6" ht="18" customHeight="1">
      <c r="A33" s="55">
        <v>26</v>
      </c>
      <c r="B33" s="35" t="s">
        <v>38</v>
      </c>
      <c r="C33" s="36">
        <v>9467</v>
      </c>
      <c r="D33" s="36" t="s">
        <v>28</v>
      </c>
      <c r="E33" s="37" t="s">
        <v>39</v>
      </c>
      <c r="F33" s="39">
        <v>250</v>
      </c>
    </row>
    <row r="34" spans="1:6" ht="18" customHeight="1">
      <c r="A34" s="55">
        <v>27</v>
      </c>
      <c r="B34" s="35" t="s">
        <v>38</v>
      </c>
      <c r="C34" s="36">
        <v>9468</v>
      </c>
      <c r="D34" s="36" t="s">
        <v>28</v>
      </c>
      <c r="E34" s="37" t="s">
        <v>39</v>
      </c>
      <c r="F34" s="39">
        <v>100</v>
      </c>
    </row>
    <row r="35" spans="1:6" ht="18" customHeight="1">
      <c r="A35" s="55">
        <v>28</v>
      </c>
      <c r="B35" s="35" t="s">
        <v>38</v>
      </c>
      <c r="C35" s="36">
        <v>9469</v>
      </c>
      <c r="D35" s="36" t="s">
        <v>28</v>
      </c>
      <c r="E35" s="37" t="s">
        <v>39</v>
      </c>
      <c r="F35" s="39">
        <v>50</v>
      </c>
    </row>
    <row r="36" spans="1:6" ht="18" customHeight="1">
      <c r="A36" s="55">
        <v>29</v>
      </c>
      <c r="B36" s="35" t="s">
        <v>38</v>
      </c>
      <c r="C36" s="36">
        <v>9470</v>
      </c>
      <c r="D36" s="36" t="s">
        <v>28</v>
      </c>
      <c r="E36" s="37" t="s">
        <v>39</v>
      </c>
      <c r="F36" s="39">
        <v>60</v>
      </c>
    </row>
    <row r="37" spans="1:6" ht="18" customHeight="1">
      <c r="A37" s="55">
        <v>30</v>
      </c>
      <c r="B37" s="35" t="s">
        <v>38</v>
      </c>
      <c r="C37" s="36">
        <v>9471</v>
      </c>
      <c r="D37" s="36" t="s">
        <v>28</v>
      </c>
      <c r="E37" s="37" t="s">
        <v>39</v>
      </c>
      <c r="F37" s="39">
        <v>400</v>
      </c>
    </row>
    <row r="38" spans="1:6" ht="18" customHeight="1">
      <c r="A38" s="55">
        <v>31</v>
      </c>
      <c r="B38" s="35" t="s">
        <v>38</v>
      </c>
      <c r="C38" s="36">
        <v>9483</v>
      </c>
      <c r="D38" s="36" t="s">
        <v>34</v>
      </c>
      <c r="E38" s="37" t="s">
        <v>40</v>
      </c>
      <c r="F38" s="39">
        <v>46.41</v>
      </c>
    </row>
    <row r="39" spans="1:6" ht="18" customHeight="1">
      <c r="A39" s="55">
        <v>32</v>
      </c>
      <c r="B39" s="35" t="s">
        <v>38</v>
      </c>
      <c r="C39" s="36">
        <v>9484</v>
      </c>
      <c r="D39" s="36" t="s">
        <v>30</v>
      </c>
      <c r="E39" s="37" t="s">
        <v>31</v>
      </c>
      <c r="F39" s="39">
        <v>1567</v>
      </c>
    </row>
    <row r="40" spans="1:6" ht="18" customHeight="1">
      <c r="A40" s="55">
        <v>33</v>
      </c>
      <c r="B40" s="35" t="s">
        <v>38</v>
      </c>
      <c r="C40" s="36">
        <v>9485</v>
      </c>
      <c r="D40" s="36" t="s">
        <v>28</v>
      </c>
      <c r="E40" s="37" t="s">
        <v>39</v>
      </c>
      <c r="F40" s="39">
        <v>100</v>
      </c>
    </row>
    <row r="41" spans="1:6" ht="18" customHeight="1">
      <c r="A41" s="55">
        <v>34</v>
      </c>
      <c r="B41" s="35" t="s">
        <v>38</v>
      </c>
      <c r="C41" s="36">
        <v>9486</v>
      </c>
      <c r="D41" s="36" t="s">
        <v>28</v>
      </c>
      <c r="E41" s="37" t="s">
        <v>39</v>
      </c>
      <c r="F41" s="39">
        <v>50</v>
      </c>
    </row>
    <row r="42" spans="1:6" ht="18" customHeight="1">
      <c r="A42" s="55">
        <v>35</v>
      </c>
      <c r="B42" s="35" t="s">
        <v>38</v>
      </c>
      <c r="C42" s="36">
        <v>9487</v>
      </c>
      <c r="D42" s="36" t="s">
        <v>28</v>
      </c>
      <c r="E42" s="37" t="s">
        <v>39</v>
      </c>
      <c r="F42" s="39">
        <v>50</v>
      </c>
    </row>
    <row r="43" spans="1:6" ht="18" customHeight="1">
      <c r="A43" s="55">
        <v>36</v>
      </c>
      <c r="B43" s="35" t="s">
        <v>38</v>
      </c>
      <c r="C43" s="36">
        <v>9488</v>
      </c>
      <c r="D43" s="36" t="s">
        <v>28</v>
      </c>
      <c r="E43" s="37" t="s">
        <v>39</v>
      </c>
      <c r="F43" s="39">
        <v>200</v>
      </c>
    </row>
    <row r="44" spans="1:6" ht="18" customHeight="1">
      <c r="A44" s="55">
        <v>37</v>
      </c>
      <c r="B44" s="35" t="s">
        <v>38</v>
      </c>
      <c r="C44" s="36">
        <v>9489</v>
      </c>
      <c r="D44" s="36" t="s">
        <v>28</v>
      </c>
      <c r="E44" s="37" t="s">
        <v>39</v>
      </c>
      <c r="F44" s="39">
        <v>14.9</v>
      </c>
    </row>
    <row r="45" spans="1:6" ht="18" customHeight="1">
      <c r="A45" s="55">
        <v>38</v>
      </c>
      <c r="B45" s="35" t="s">
        <v>38</v>
      </c>
      <c r="C45" s="36">
        <v>9490</v>
      </c>
      <c r="D45" s="36" t="s">
        <v>28</v>
      </c>
      <c r="E45" s="37" t="s">
        <v>39</v>
      </c>
      <c r="F45" s="39">
        <v>26</v>
      </c>
    </row>
    <row r="46" spans="1:6" ht="18" customHeight="1">
      <c r="A46" s="55">
        <v>39</v>
      </c>
      <c r="B46" s="35" t="s">
        <v>38</v>
      </c>
      <c r="C46" s="36">
        <v>9491</v>
      </c>
      <c r="D46" s="36" t="s">
        <v>28</v>
      </c>
      <c r="E46" s="37" t="s">
        <v>39</v>
      </c>
      <c r="F46" s="39">
        <v>50</v>
      </c>
    </row>
    <row r="47" spans="1:6" ht="18" customHeight="1">
      <c r="A47" s="55">
        <v>40</v>
      </c>
      <c r="B47" s="35" t="s">
        <v>41</v>
      </c>
      <c r="C47" s="36">
        <v>9494</v>
      </c>
      <c r="D47" s="36" t="s">
        <v>42</v>
      </c>
      <c r="E47" s="37" t="s">
        <v>43</v>
      </c>
      <c r="F47" s="39">
        <v>1800000</v>
      </c>
    </row>
    <row r="48" spans="1:6" ht="18" customHeight="1">
      <c r="A48" s="55">
        <v>41</v>
      </c>
      <c r="B48" s="35" t="s">
        <v>41</v>
      </c>
      <c r="C48" s="36">
        <v>9495</v>
      </c>
      <c r="D48" s="36" t="s">
        <v>42</v>
      </c>
      <c r="E48" s="37" t="s">
        <v>44</v>
      </c>
      <c r="F48" s="39">
        <v>750000</v>
      </c>
    </row>
    <row r="49" spans="1:6" ht="18" customHeight="1">
      <c r="A49" s="55">
        <v>42</v>
      </c>
      <c r="B49" s="35" t="s">
        <v>41</v>
      </c>
      <c r="C49" s="36">
        <v>9497</v>
      </c>
      <c r="D49" s="36" t="s">
        <v>42</v>
      </c>
      <c r="E49" s="37" t="s">
        <v>45</v>
      </c>
      <c r="F49" s="39">
        <v>740000</v>
      </c>
    </row>
    <row r="50" spans="1:6" ht="18" customHeight="1" thickBot="1">
      <c r="A50" s="59">
        <v>43</v>
      </c>
      <c r="B50" s="44" t="s">
        <v>41</v>
      </c>
      <c r="C50" s="45">
        <v>9496</v>
      </c>
      <c r="D50" s="45" t="s">
        <v>42</v>
      </c>
      <c r="E50" s="46" t="s">
        <v>46</v>
      </c>
      <c r="F50" s="47">
        <v>250000</v>
      </c>
    </row>
    <row r="51" spans="1:9" s="1" customFormat="1" ht="23.25" customHeight="1" thickBot="1">
      <c r="A51" s="60"/>
      <c r="B51" s="61"/>
      <c r="C51" s="62"/>
      <c r="D51" s="63"/>
      <c r="E51" s="63" t="s">
        <v>1</v>
      </c>
      <c r="F51" s="64">
        <f>SUM(F13:F50)</f>
        <v>3620758.8</v>
      </c>
      <c r="I51" s="65"/>
    </row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>
      <c r="I215" s="48"/>
    </row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>
      <c r="I253" s="48"/>
    </row>
    <row r="254" ht="18" customHeight="1">
      <c r="I254" s="48"/>
    </row>
    <row r="255" ht="18" customHeight="1">
      <c r="I255" s="48"/>
    </row>
    <row r="256" ht="18" customHeight="1">
      <c r="I256" s="48"/>
    </row>
    <row r="257" ht="18" customHeight="1">
      <c r="I257" s="48"/>
    </row>
    <row r="258" ht="18" customHeight="1">
      <c r="I258" s="48"/>
    </row>
    <row r="259" ht="18" customHeight="1">
      <c r="I259" s="48"/>
    </row>
    <row r="260" ht="18" customHeight="1">
      <c r="I260" s="48"/>
    </row>
    <row r="261" ht="18" customHeight="1">
      <c r="I261" s="48"/>
    </row>
    <row r="262" ht="18" customHeight="1">
      <c r="I262" s="48"/>
    </row>
    <row r="263" ht="18" customHeight="1">
      <c r="I263" s="48"/>
    </row>
    <row r="264" ht="18" customHeight="1">
      <c r="I264" s="48"/>
    </row>
    <row r="265" ht="18" customHeight="1">
      <c r="I265" s="48"/>
    </row>
    <row r="266" ht="18" customHeight="1">
      <c r="I266" s="48"/>
    </row>
    <row r="267" ht="18" customHeight="1">
      <c r="I267" s="48"/>
    </row>
    <row r="268" ht="18" customHeight="1">
      <c r="I268" s="48"/>
    </row>
    <row r="269" ht="18" customHeight="1">
      <c r="I269" s="48"/>
    </row>
    <row r="270" ht="18" customHeight="1">
      <c r="I270" s="48"/>
    </row>
    <row r="271" ht="18" customHeight="1">
      <c r="I271" s="48"/>
    </row>
    <row r="272" ht="18" customHeight="1">
      <c r="I272" s="48"/>
    </row>
    <row r="273" ht="18" customHeight="1">
      <c r="I273" s="48"/>
    </row>
    <row r="274" ht="18" customHeight="1">
      <c r="I274" s="48"/>
    </row>
    <row r="275" ht="18" customHeight="1">
      <c r="I275" s="48"/>
    </row>
    <row r="276" ht="18" customHeight="1">
      <c r="I276" s="48"/>
    </row>
    <row r="277" ht="18" customHeight="1">
      <c r="I277" s="48"/>
    </row>
    <row r="278" ht="18" customHeight="1">
      <c r="I278" s="48"/>
    </row>
    <row r="279" ht="18" customHeight="1">
      <c r="I279" s="48"/>
    </row>
    <row r="280" ht="18" customHeight="1">
      <c r="I280" s="48"/>
    </row>
    <row r="281" ht="18" customHeight="1">
      <c r="I281" s="48"/>
    </row>
    <row r="282" ht="18" customHeight="1">
      <c r="I282" s="48"/>
    </row>
    <row r="283" ht="18" customHeight="1">
      <c r="I283" s="48"/>
    </row>
    <row r="284" ht="18" customHeight="1">
      <c r="I284" s="48"/>
    </row>
    <row r="285" ht="18" customHeight="1">
      <c r="I285" s="48"/>
    </row>
    <row r="286" ht="18" customHeight="1">
      <c r="I286" s="48"/>
    </row>
    <row r="287" ht="18" customHeight="1">
      <c r="I287" s="48"/>
    </row>
    <row r="288" ht="18" customHeight="1">
      <c r="I288" s="48"/>
    </row>
    <row r="289" ht="18" customHeight="1">
      <c r="I289" s="48"/>
    </row>
    <row r="290" ht="18" customHeight="1">
      <c r="I290" s="48"/>
    </row>
    <row r="291" ht="18" customHeight="1">
      <c r="I291" s="48"/>
    </row>
    <row r="292" ht="18" customHeight="1">
      <c r="I292" s="48"/>
    </row>
    <row r="293" ht="18" customHeight="1">
      <c r="I293" s="48"/>
    </row>
    <row r="294" ht="18" customHeight="1">
      <c r="I294" s="48"/>
    </row>
    <row r="295" ht="18" customHeight="1">
      <c r="I295" s="48"/>
    </row>
    <row r="296" ht="18" customHeight="1">
      <c r="I296" s="48"/>
    </row>
    <row r="297" ht="18" customHeight="1">
      <c r="I297" s="48"/>
    </row>
    <row r="298" ht="18" customHeight="1">
      <c r="I298" s="48"/>
    </row>
    <row r="299" ht="18" customHeight="1">
      <c r="I299" s="48"/>
    </row>
    <row r="300" ht="18" customHeight="1">
      <c r="I300" s="48"/>
    </row>
    <row r="301" ht="18" customHeight="1">
      <c r="I301" s="48"/>
    </row>
    <row r="302" ht="18" customHeight="1">
      <c r="I302" s="48"/>
    </row>
    <row r="303" ht="18" customHeight="1">
      <c r="I303" s="48"/>
    </row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5.75" customHeight="1"/>
    <row r="552" ht="15.75" customHeight="1"/>
    <row r="553" ht="15.75" customHeight="1"/>
    <row r="554" ht="15" customHeight="1"/>
    <row r="560" ht="15.75" customHeight="1"/>
    <row r="613" ht="18.75" customHeight="1"/>
    <row r="615" ht="15.75" customHeight="1"/>
    <row r="616" ht="15" customHeight="1"/>
    <row r="852" ht="16.5" customHeight="1"/>
    <row r="854" ht="15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4"/>
  <sheetViews>
    <sheetView zoomScalePageLayoutView="0" workbookViewId="0" topLeftCell="A1">
      <selection activeCell="A1" sqref="A1"/>
    </sheetView>
  </sheetViews>
  <sheetFormatPr defaultColWidth="10.421875" defaultRowHeight="12.75"/>
  <cols>
    <col min="1" max="1" width="9.421875" style="67" customWidth="1"/>
    <col min="2" max="2" width="17.28125" style="67" customWidth="1"/>
    <col min="3" max="3" width="14.7109375" style="67" customWidth="1"/>
    <col min="4" max="4" width="24.7109375" style="67" customWidth="1"/>
    <col min="5" max="5" width="39.421875" style="67" customWidth="1"/>
    <col min="6" max="6" width="15.00390625" style="67" customWidth="1"/>
    <col min="7" max="16384" width="10.421875" style="67" customWidth="1"/>
  </cols>
  <sheetData>
    <row r="1" spans="1:6" ht="12.75">
      <c r="A1" s="4" t="s">
        <v>17</v>
      </c>
      <c r="B1" s="66"/>
      <c r="C1" s="2"/>
      <c r="D1" s="2"/>
      <c r="E1" s="66"/>
      <c r="F1" s="66"/>
    </row>
    <row r="2" spans="2:6" ht="12.75">
      <c r="B2" s="66"/>
      <c r="C2" s="66"/>
      <c r="D2" s="66"/>
      <c r="E2" s="66"/>
      <c r="F2" s="66"/>
    </row>
    <row r="3" spans="1:6" ht="12.75">
      <c r="A3" s="4" t="s">
        <v>7</v>
      </c>
      <c r="B3" s="2"/>
      <c r="C3" s="66"/>
      <c r="D3" s="2"/>
      <c r="E3" s="68"/>
      <c r="F3" s="66"/>
    </row>
    <row r="4" spans="1:6" ht="12.75">
      <c r="A4" s="4" t="s">
        <v>12</v>
      </c>
      <c r="B4" s="2"/>
      <c r="C4" s="66"/>
      <c r="D4" s="2"/>
      <c r="E4" s="66"/>
      <c r="F4" s="2"/>
    </row>
    <row r="5" spans="1:6" ht="12.75">
      <c r="A5" s="66"/>
      <c r="B5" s="2"/>
      <c r="C5" s="66"/>
      <c r="D5" s="66"/>
      <c r="E5" s="66"/>
      <c r="F5" s="66"/>
    </row>
    <row r="6" spans="1:6" ht="12.75">
      <c r="A6" s="66"/>
      <c r="B6" s="3"/>
      <c r="C6" s="5" t="s">
        <v>13</v>
      </c>
      <c r="D6" s="19" t="s">
        <v>83</v>
      </c>
      <c r="E6" s="66"/>
      <c r="F6" s="66"/>
    </row>
    <row r="7" spans="1:6" ht="13.5" thickBot="1">
      <c r="A7" s="66"/>
      <c r="B7" s="66"/>
      <c r="C7" s="66"/>
      <c r="D7" s="66"/>
      <c r="E7" s="66"/>
      <c r="F7" s="66"/>
    </row>
    <row r="8" spans="1:6" ht="51.75" thickBot="1">
      <c r="A8" s="14" t="s">
        <v>3</v>
      </c>
      <c r="B8" s="15" t="s">
        <v>4</v>
      </c>
      <c r="C8" s="16" t="s">
        <v>5</v>
      </c>
      <c r="D8" s="15" t="s">
        <v>9</v>
      </c>
      <c r="E8" s="15" t="s">
        <v>10</v>
      </c>
      <c r="F8" s="17" t="s">
        <v>11</v>
      </c>
    </row>
    <row r="9" spans="1:6" ht="12.75">
      <c r="A9" s="72">
        <v>1</v>
      </c>
      <c r="B9" s="70" t="s">
        <v>21</v>
      </c>
      <c r="C9" s="70">
        <v>9438</v>
      </c>
      <c r="D9" s="69" t="s">
        <v>30</v>
      </c>
      <c r="E9" s="71" t="s">
        <v>47</v>
      </c>
      <c r="F9" s="73">
        <v>14786.1</v>
      </c>
    </row>
    <row r="10" spans="1:6" ht="12.75">
      <c r="A10" s="72">
        <v>2</v>
      </c>
      <c r="B10" s="70" t="s">
        <v>21</v>
      </c>
      <c r="C10" s="70">
        <v>9439</v>
      </c>
      <c r="D10" s="69" t="s">
        <v>34</v>
      </c>
      <c r="E10" s="71" t="s">
        <v>47</v>
      </c>
      <c r="F10" s="73">
        <v>14786.1</v>
      </c>
    </row>
    <row r="11" spans="1:6" ht="12.75">
      <c r="A11" s="72">
        <v>3</v>
      </c>
      <c r="B11" s="70" t="s">
        <v>21</v>
      </c>
      <c r="C11" s="70">
        <v>9441</v>
      </c>
      <c r="D11" s="69" t="s">
        <v>30</v>
      </c>
      <c r="E11" s="71" t="s">
        <v>47</v>
      </c>
      <c r="F11" s="73">
        <v>4928.7</v>
      </c>
    </row>
    <row r="12" spans="1:6" ht="12.75">
      <c r="A12" s="72">
        <v>4</v>
      </c>
      <c r="B12" s="70" t="s">
        <v>21</v>
      </c>
      <c r="C12" s="70">
        <v>9443</v>
      </c>
      <c r="D12" s="69" t="s">
        <v>30</v>
      </c>
      <c r="E12" s="71" t="s">
        <v>47</v>
      </c>
      <c r="F12" s="73">
        <v>14786.1</v>
      </c>
    </row>
    <row r="13" spans="1:256" ht="12.75">
      <c r="A13" s="72">
        <v>5</v>
      </c>
      <c r="B13" s="70" t="s">
        <v>21</v>
      </c>
      <c r="C13" s="70">
        <v>9444</v>
      </c>
      <c r="D13" s="69" t="s">
        <v>30</v>
      </c>
      <c r="E13" s="71" t="s">
        <v>47</v>
      </c>
      <c r="F13" s="73">
        <v>13307.49</v>
      </c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  <c r="IL13" s="20"/>
      <c r="IM13" s="20"/>
      <c r="IN13" s="20"/>
      <c r="IO13" s="20"/>
      <c r="IP13" s="20"/>
      <c r="IQ13" s="20"/>
      <c r="IR13" s="20"/>
      <c r="IS13" s="20"/>
      <c r="IT13" s="20"/>
      <c r="IU13" s="20"/>
      <c r="IV13" s="20"/>
    </row>
    <row r="14" spans="1:6" ht="12.75">
      <c r="A14" s="72">
        <v>6</v>
      </c>
      <c r="B14" s="70" t="s">
        <v>21</v>
      </c>
      <c r="C14" s="70">
        <v>9442</v>
      </c>
      <c r="D14" s="69" t="s">
        <v>34</v>
      </c>
      <c r="E14" s="71" t="s">
        <v>47</v>
      </c>
      <c r="F14" s="73">
        <v>14786.1</v>
      </c>
    </row>
    <row r="15" spans="1:6" ht="12.75">
      <c r="A15" s="72">
        <v>7</v>
      </c>
      <c r="B15" s="70" t="s">
        <v>21</v>
      </c>
      <c r="C15" s="70">
        <v>9440</v>
      </c>
      <c r="D15" s="69" t="s">
        <v>30</v>
      </c>
      <c r="E15" s="71" t="s">
        <v>47</v>
      </c>
      <c r="F15" s="73">
        <v>14786.1</v>
      </c>
    </row>
    <row r="16" spans="1:6" ht="12.75">
      <c r="A16" s="72">
        <v>8</v>
      </c>
      <c r="B16" s="70" t="s">
        <v>48</v>
      </c>
      <c r="C16" s="70">
        <v>904</v>
      </c>
      <c r="D16" s="69" t="s">
        <v>34</v>
      </c>
      <c r="E16" s="71" t="s">
        <v>49</v>
      </c>
      <c r="F16" s="73">
        <v>189637.03</v>
      </c>
    </row>
    <row r="17" spans="1:6" ht="12.75">
      <c r="A17" s="72">
        <v>9</v>
      </c>
      <c r="B17" s="70" t="s">
        <v>48</v>
      </c>
      <c r="C17" s="70">
        <v>903</v>
      </c>
      <c r="D17" s="69" t="s">
        <v>34</v>
      </c>
      <c r="E17" s="71" t="s">
        <v>50</v>
      </c>
      <c r="F17" s="73">
        <v>26931.96</v>
      </c>
    </row>
    <row r="18" spans="1:6" ht="25.5">
      <c r="A18" s="72">
        <v>10</v>
      </c>
      <c r="B18" s="70" t="s">
        <v>23</v>
      </c>
      <c r="C18" s="70">
        <v>9465</v>
      </c>
      <c r="D18" s="69" t="s">
        <v>34</v>
      </c>
      <c r="E18" s="83" t="s">
        <v>51</v>
      </c>
      <c r="F18" s="73">
        <v>1442.38</v>
      </c>
    </row>
    <row r="19" spans="1:6" ht="12.75">
      <c r="A19" s="72">
        <v>11</v>
      </c>
      <c r="B19" s="70" t="s">
        <v>23</v>
      </c>
      <c r="C19" s="70">
        <v>9477</v>
      </c>
      <c r="D19" s="69" t="s">
        <v>34</v>
      </c>
      <c r="E19" s="71" t="s">
        <v>47</v>
      </c>
      <c r="F19" s="73">
        <v>14775.6</v>
      </c>
    </row>
    <row r="20" spans="1:6" ht="12.75">
      <c r="A20" s="72">
        <v>12</v>
      </c>
      <c r="B20" s="70" t="s">
        <v>23</v>
      </c>
      <c r="C20" s="70">
        <v>9478</v>
      </c>
      <c r="D20" s="69" t="s">
        <v>34</v>
      </c>
      <c r="E20" s="71" t="s">
        <v>47</v>
      </c>
      <c r="F20" s="73">
        <v>14775.6</v>
      </c>
    </row>
    <row r="21" spans="1:6" ht="12.75">
      <c r="A21" s="72">
        <v>13</v>
      </c>
      <c r="B21" s="70" t="s">
        <v>23</v>
      </c>
      <c r="C21" s="70">
        <v>9481</v>
      </c>
      <c r="D21" s="69" t="s">
        <v>34</v>
      </c>
      <c r="E21" s="71" t="s">
        <v>47</v>
      </c>
      <c r="F21" s="73">
        <v>14775.6</v>
      </c>
    </row>
    <row r="22" spans="1:6" ht="12.75">
      <c r="A22" s="72">
        <v>14</v>
      </c>
      <c r="B22" s="70" t="s">
        <v>23</v>
      </c>
      <c r="C22" s="70">
        <v>9482</v>
      </c>
      <c r="D22" s="69" t="s">
        <v>30</v>
      </c>
      <c r="E22" s="71" t="s">
        <v>47</v>
      </c>
      <c r="F22" s="73">
        <v>14775.6</v>
      </c>
    </row>
    <row r="23" spans="1:6" ht="12.75">
      <c r="A23" s="72">
        <v>15</v>
      </c>
      <c r="B23" s="70" t="s">
        <v>23</v>
      </c>
      <c r="C23" s="70">
        <v>9480</v>
      </c>
      <c r="D23" s="69" t="s">
        <v>30</v>
      </c>
      <c r="E23" s="71" t="s">
        <v>47</v>
      </c>
      <c r="F23" s="73">
        <v>14775.6</v>
      </c>
    </row>
    <row r="24" spans="1:6" ht="12.75">
      <c r="A24" s="72">
        <v>16</v>
      </c>
      <c r="B24" s="70" t="s">
        <v>23</v>
      </c>
      <c r="C24" s="70">
        <v>9479</v>
      </c>
      <c r="D24" s="69" t="s">
        <v>30</v>
      </c>
      <c r="E24" s="71" t="s">
        <v>47</v>
      </c>
      <c r="F24" s="73">
        <v>14775.6</v>
      </c>
    </row>
    <row r="25" spans="1:6" ht="12.75">
      <c r="A25" s="72">
        <v>17</v>
      </c>
      <c r="B25" s="70" t="s">
        <v>52</v>
      </c>
      <c r="C25" s="70">
        <v>9516</v>
      </c>
      <c r="D25" s="69" t="s">
        <v>30</v>
      </c>
      <c r="E25" s="71" t="s">
        <v>47</v>
      </c>
      <c r="F25" s="73">
        <v>14778.9</v>
      </c>
    </row>
    <row r="26" spans="1:6" ht="12.75">
      <c r="A26" s="72">
        <v>18</v>
      </c>
      <c r="B26" s="70" t="s">
        <v>52</v>
      </c>
      <c r="C26" s="70">
        <v>9517</v>
      </c>
      <c r="D26" s="69" t="s">
        <v>30</v>
      </c>
      <c r="E26" s="71" t="s">
        <v>47</v>
      </c>
      <c r="F26" s="73">
        <v>14778.9</v>
      </c>
    </row>
    <row r="27" spans="1:6" ht="12.75">
      <c r="A27" s="72">
        <v>19</v>
      </c>
      <c r="B27" s="70" t="s">
        <v>52</v>
      </c>
      <c r="C27" s="70">
        <v>9519</v>
      </c>
      <c r="D27" s="69" t="s">
        <v>30</v>
      </c>
      <c r="E27" s="71" t="s">
        <v>47</v>
      </c>
      <c r="F27" s="73">
        <v>24631.5</v>
      </c>
    </row>
    <row r="28" spans="1:6" ht="12.75">
      <c r="A28" s="72">
        <v>20</v>
      </c>
      <c r="B28" s="70" t="s">
        <v>52</v>
      </c>
      <c r="C28" s="70">
        <v>9520</v>
      </c>
      <c r="D28" s="69" t="s">
        <v>30</v>
      </c>
      <c r="E28" s="71" t="s">
        <v>47</v>
      </c>
      <c r="F28" s="73">
        <v>14778.9</v>
      </c>
    </row>
    <row r="29" spans="1:6" ht="12.75">
      <c r="A29" s="72">
        <v>21</v>
      </c>
      <c r="B29" s="70" t="s">
        <v>52</v>
      </c>
      <c r="C29" s="70">
        <v>9518</v>
      </c>
      <c r="D29" s="69" t="s">
        <v>30</v>
      </c>
      <c r="E29" s="71" t="s">
        <v>47</v>
      </c>
      <c r="F29" s="73">
        <v>13301.01</v>
      </c>
    </row>
    <row r="30" spans="1:6" ht="12.75">
      <c r="A30" s="72">
        <v>22</v>
      </c>
      <c r="B30" s="70" t="s">
        <v>52</v>
      </c>
      <c r="C30" s="70">
        <v>9521</v>
      </c>
      <c r="D30" s="69" t="s">
        <v>30</v>
      </c>
      <c r="E30" s="71" t="s">
        <v>47</v>
      </c>
      <c r="F30" s="73">
        <v>14778.9</v>
      </c>
    </row>
    <row r="31" spans="1:6" ht="12.75">
      <c r="A31" s="72">
        <v>23</v>
      </c>
      <c r="B31" s="70" t="s">
        <v>52</v>
      </c>
      <c r="C31" s="70">
        <v>9523</v>
      </c>
      <c r="D31" s="69" t="s">
        <v>34</v>
      </c>
      <c r="E31" s="71" t="s">
        <v>47</v>
      </c>
      <c r="F31" s="73">
        <v>4926.3</v>
      </c>
    </row>
    <row r="32" spans="1:6" ht="12.75">
      <c r="A32" s="72">
        <v>24</v>
      </c>
      <c r="B32" s="70" t="s">
        <v>52</v>
      </c>
      <c r="C32" s="70">
        <v>9524</v>
      </c>
      <c r="D32" s="69" t="s">
        <v>34</v>
      </c>
      <c r="E32" s="71" t="s">
        <v>47</v>
      </c>
      <c r="F32" s="73">
        <v>14778.9</v>
      </c>
    </row>
    <row r="33" spans="1:6" ht="13.5" thickBot="1">
      <c r="A33" s="74">
        <v>25</v>
      </c>
      <c r="B33" s="75" t="s">
        <v>52</v>
      </c>
      <c r="C33" s="75">
        <v>9522</v>
      </c>
      <c r="D33" s="76" t="s">
        <v>30</v>
      </c>
      <c r="E33" s="77" t="s">
        <v>47</v>
      </c>
      <c r="F33" s="78">
        <v>24631.5</v>
      </c>
    </row>
    <row r="34" spans="1:6" ht="20.25" customHeight="1" thickBot="1">
      <c r="A34" s="79" t="s">
        <v>1</v>
      </c>
      <c r="B34" s="80"/>
      <c r="C34" s="80"/>
      <c r="D34" s="80"/>
      <c r="E34" s="81"/>
      <c r="F34" s="82">
        <f>SUM(F9:F33)</f>
        <v>540216.47</v>
      </c>
    </row>
  </sheetData>
  <sheetProtection selectLockedCells="1" selectUnlockedCells="1"/>
  <printOptions/>
  <pageMargins left="0.7480314960629921" right="0.7480314960629921" top="0.7874015748031497" bottom="0.787401574803149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2022-08-17T09:17:22Z</cp:lastPrinted>
  <dcterms:created xsi:type="dcterms:W3CDTF">2016-01-19T13:06:09Z</dcterms:created>
  <dcterms:modified xsi:type="dcterms:W3CDTF">2022-08-17T09:17:25Z</dcterms:modified>
  <cp:category/>
  <cp:version/>
  <cp:contentType/>
  <cp:contentStatus/>
</cp:coreProperties>
</file>