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materiale" sheetId="1" r:id="rId1"/>
    <sheet name="proiecte 58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<sst xmlns="http://schemas.openxmlformats.org/spreadsheetml/2006/main" count="619" uniqueCount="160">
  <si>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</si>
  <si>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</si>
  <si>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</si>
  <si>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</si>
  <si>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</si>
  <si>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</si>
  <si>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</si>
  <si>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</si>
  <si>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</si>
  <si>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</si>
  <si>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</si>
  <si>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</si>
  <si>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</si>
  <si>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</si>
  <si>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</si>
  <si>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</si>
  <si>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</si>
  <si>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</si>
  <si>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</si>
  <si>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</si>
  <si>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</si>
  <si>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</si>
  <si>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</si>
  <si>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</si>
  <si>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</si>
  <si>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</si>
  <si>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</si>
  <si>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</si>
  <si>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21-25 noiembrie 2022</t>
  </si>
  <si>
    <t>21,11,2022</t>
  </si>
  <si>
    <t>en el</t>
  </si>
  <si>
    <t>apa rece+salubritate</t>
  </si>
  <si>
    <t>21,01,2022</t>
  </si>
  <si>
    <t>apa nova</t>
  </si>
  <si>
    <t>apa rece</t>
  </si>
  <si>
    <t>servicii telecomunicatii</t>
  </si>
  <si>
    <t xml:space="preserve">business information </t>
  </si>
  <si>
    <t>servicii</t>
  </si>
  <si>
    <t>penta dock</t>
  </si>
  <si>
    <t>servicii legatorie</t>
  </si>
  <si>
    <t>reparatii</t>
  </si>
  <si>
    <t>pf</t>
  </si>
  <si>
    <t>ch delegare</t>
  </si>
  <si>
    <t>olimpic international</t>
  </si>
  <si>
    <t>bilet avion</t>
  </si>
  <si>
    <t>tmau</t>
  </si>
  <si>
    <t>bpt traduceri</t>
  </si>
  <si>
    <t>servicii traduceri</t>
  </si>
  <si>
    <t>22,11,2022</t>
  </si>
  <si>
    <t>dgrfp</t>
  </si>
  <si>
    <t>dgrfp brasov</t>
  </si>
  <si>
    <t>compania nationala posta romana</t>
  </si>
  <si>
    <t>mf</t>
  </si>
  <si>
    <t>tva bloomberg</t>
  </si>
  <si>
    <t>easy data integration</t>
  </si>
  <si>
    <t>alimentare bloomberg</t>
  </si>
  <si>
    <t>nesty auto</t>
  </si>
  <si>
    <t>revizii</t>
  </si>
  <si>
    <t>societatea companiilor hoteliere</t>
  </si>
  <si>
    <t>servicii cazare</t>
  </si>
  <si>
    <t>chirie</t>
  </si>
  <si>
    <t>23,11,2022</t>
  </si>
  <si>
    <t>termoenergetica</t>
  </si>
  <si>
    <t>en termica</t>
  </si>
  <si>
    <t>omv petrom</t>
  </si>
  <si>
    <t>carburanti</t>
  </si>
  <si>
    <t>xerox romania echipamente</t>
  </si>
  <si>
    <t>revizie</t>
  </si>
  <si>
    <t>omnitech electric</t>
  </si>
  <si>
    <t>24,11,2022</t>
  </si>
  <si>
    <t>anaf</t>
  </si>
  <si>
    <t>posta romana</t>
  </si>
  <si>
    <t>servicii postale</t>
  </si>
  <si>
    <t>tva swift</t>
  </si>
  <si>
    <t>alimentare swift</t>
  </si>
  <si>
    <t>alte venituri</t>
  </si>
  <si>
    <t>servicii bancare</t>
  </si>
  <si>
    <t>total</t>
  </si>
  <si>
    <t>22.11.2022</t>
  </si>
  <si>
    <t>CEC 76</t>
  </si>
  <si>
    <t>RIDICARE NUMERAR CH DE PROTOCOL  - PROIECT ACP 70099 - 58.33.02</t>
  </si>
  <si>
    <t>MF</t>
  </si>
  <si>
    <t>24.11.2022</t>
  </si>
  <si>
    <t>OP 15215</t>
  </si>
  <si>
    <t>REINTREGIRE CH AMORTZARE SEPTEMBRIE - OCTOMBRIE - PROIECT ACP 70099 - 58.33.02</t>
  </si>
  <si>
    <t>OP 15216</t>
  </si>
  <si>
    <t>25.11.2022</t>
  </si>
  <si>
    <t>OP 15268</t>
  </si>
  <si>
    <t>CH BILETE DE AVION DEPLASARE EXTERNA - PROIECT ACP 128054 - 58.14.01</t>
  </si>
  <si>
    <t>TRAVEL TIME</t>
  </si>
  <si>
    <t>OP 15267</t>
  </si>
  <si>
    <t>CH BILETE DE AVION DEPLASARE EXTERNA - PROIECT ACP 128054 - 58.14.02</t>
  </si>
  <si>
    <t>OP 15228</t>
  </si>
  <si>
    <t>CH ACHIZITII SERVICII ORGANIZARE EVENIMENTE - PROIECT ACP 128054 - 58.14.01</t>
  </si>
  <si>
    <t>NOSCE GROUP</t>
  </si>
  <si>
    <t>OP 15227</t>
  </si>
  <si>
    <t>CH ACHIZITII SERVICII ORGANIZARE EVENIMENTE - PROIECT ACP 128054 - 58.14.02</t>
  </si>
  <si>
    <t>OP 15248</t>
  </si>
  <si>
    <t>ACHIZITIE HARD DISCURI EXTERNE - PROIECT ACP 118718 - 58.06.01</t>
  </si>
  <si>
    <t>UNION CO</t>
  </si>
  <si>
    <t>OP 15247</t>
  </si>
  <si>
    <t>ACHIZITIE HARD DISCURI EXTERNE - PROIECT ACP 118718 - 58.06.02</t>
  </si>
  <si>
    <t>OP 15276</t>
  </si>
  <si>
    <t>REINTREGIRE CH DE PERSONAL MAI - AUGUST  2022 - PROIECT SIPOCA 737 - 58.02.01</t>
  </si>
  <si>
    <t>OP 15282</t>
  </si>
  <si>
    <t>REINTREGIRE CH DE PERSONAL MAI - AUGUST  2022 - PROIECT SIPOCA 737 - 58.02.02</t>
  </si>
  <si>
    <t>OP 15277</t>
  </si>
  <si>
    <t>OP 15280</t>
  </si>
  <si>
    <t>OP 15279</t>
  </si>
  <si>
    <t>OP 15278</t>
  </si>
  <si>
    <t>OP 15283</t>
  </si>
  <si>
    <t>OP 15281</t>
  </si>
  <si>
    <t>OP 15285</t>
  </si>
  <si>
    <t>REINTREGIRE CH DE PERSONAL APRILIE - IULIE  2022 - PROIECT SIPOCA 737 - 58.02.01</t>
  </si>
  <si>
    <t>DGRFP - CLUJ NAPOCA</t>
  </si>
  <si>
    <t>OP 15286</t>
  </si>
  <si>
    <t>REINTREGIRE CH DE PERSONAL APRILIE - IULIE  2022 - PROIECT SIPOCA 737 - 58.02.02</t>
  </si>
  <si>
    <t>OP 15287</t>
  </si>
  <si>
    <t>OP 15284</t>
  </si>
  <si>
    <t>OP 15289</t>
  </si>
  <si>
    <t>OP 15290</t>
  </si>
  <si>
    <t>OP 15291</t>
  </si>
  <si>
    <t>OP 15288</t>
  </si>
  <si>
    <t>21.11.2022</t>
  </si>
  <si>
    <t>fact 2018520/08.11.2022 -updgrade aplicatii SWIFT la o versiune  superioara</t>
  </si>
  <si>
    <t>BUSINESS INFPRMATION SYSTEMS SRL (ALLEVO)</t>
  </si>
  <si>
    <t>fact 5680/02.11.2022- cheltuieli delegatie 26-28.10.2022</t>
  </si>
  <si>
    <t>BEST TRAVEL SOLUTIONS</t>
  </si>
  <si>
    <t>act 702/07.11.2022-executie lucrari de instalare centrala tehnica cu cazane stative si schimbator de caldura in placi pt sediu CNIF</t>
  </si>
  <si>
    <t>PAS INSTAL SRL</t>
  </si>
  <si>
    <t>BIROU EXPERTIZE</t>
  </si>
  <si>
    <t>onorariu expertize dosar 5880/281/2021</t>
  </si>
  <si>
    <t>onorariu expertize dosar 413/283/2021</t>
  </si>
  <si>
    <t>onorariu expertize dosar 13026/182/2021</t>
  </si>
  <si>
    <t>onorariu expertize dosar 20460/211/2021</t>
  </si>
  <si>
    <t>onorariu expertize dosar 1474/62/2018/a1</t>
  </si>
  <si>
    <t>onorariu expertize dosar 3444/233/2021</t>
  </si>
  <si>
    <t>PERSOANA JURIDICA</t>
  </si>
  <si>
    <t>poprire DE 376/2022</t>
  </si>
  <si>
    <t>poprire DE 335/2022</t>
  </si>
  <si>
    <t>PERSOANA FIZICA</t>
  </si>
  <si>
    <t>despagubire CEDO</t>
  </si>
  <si>
    <t>23.11.2022</t>
  </si>
  <si>
    <t>poprire DE 44/R/2020</t>
  </si>
  <si>
    <t>poprire DE 257/2022</t>
  </si>
  <si>
    <t>cheltuieli judecata</t>
  </si>
  <si>
    <t>cheltuieli judecata si executare</t>
  </si>
  <si>
    <t>cheltuieli fotocopiere</t>
  </si>
  <si>
    <t>onorariu curator</t>
  </si>
  <si>
    <t xml:space="preserve">servicii juridice </t>
  </si>
  <si>
    <t xml:space="preserve">cheltuieli judecata </t>
  </si>
  <si>
    <t>BUGET DE STAT</t>
  </si>
  <si>
    <t>plata TVA ptr servicii juridice si de reprezentare</t>
  </si>
  <si>
    <t>alimentare cont - plata servicii juridice si de reprezentare</t>
  </si>
  <si>
    <t>cheltuieli judiciare</t>
  </si>
  <si>
    <t>cheluieli judiciare</t>
  </si>
  <si>
    <t>servicii ems</t>
  </si>
  <si>
    <t>OP 15073</t>
  </si>
  <si>
    <t>OP 15294</t>
  </si>
  <si>
    <t>OP 15239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</si>
</sst>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4" fontId="0" fillId="0" borderId="12" xfId="42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8" xfId="0" applyNumberFormat="1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4" fontId="14" fillId="0" borderId="17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2" fontId="25" fillId="0" borderId="19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 wrapText="1"/>
    </xf>
    <xf numFmtId="4" fontId="25" fillId="0" borderId="11" xfId="0" applyNumberFormat="1" applyFont="1" applyBorder="1" applyAlignment="1">
      <alignment/>
    </xf>
    <xf numFmtId="168" fontId="14" fillId="0" borderId="18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5" fillId="0" borderId="16" xfId="0" applyNumberFormat="1" applyFont="1" applyBorder="1" applyAlignment="1">
      <alignment vertical="center" wrapText="1"/>
    </xf>
    <xf numFmtId="0" fontId="14" fillId="0" borderId="16" xfId="0" applyFont="1" applyBorder="1" applyAlignment="1">
      <alignment horizontal="center" wrapText="1"/>
    </xf>
    <xf numFmtId="168" fontId="20" fillId="0" borderId="13" xfId="57" applyNumberFormat="1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9" fillId="0" borderId="14" xfId="0" applyFont="1" applyBorder="1" applyAlignment="1">
      <alignment horizontal="right"/>
    </xf>
    <xf numFmtId="164" fontId="19" fillId="0" borderId="15" xfId="42" applyFont="1" applyFill="1" applyBorder="1" applyAlignment="1" applyProtection="1">
      <alignment/>
      <protection/>
    </xf>
    <xf numFmtId="0" fontId="14" fillId="0" borderId="10" xfId="57" applyFont="1" applyBorder="1" applyAlignment="1">
      <alignment horizontal="center"/>
      <protection/>
    </xf>
    <xf numFmtId="0" fontId="14" fillId="0" borderId="10" xfId="57" applyFont="1" applyBorder="1" applyAlignment="1">
      <alignment horizontal="center" wrapText="1"/>
      <protection/>
    </xf>
    <xf numFmtId="2" fontId="14" fillId="0" borderId="10" xfId="57" applyNumberFormat="1" applyFont="1" applyBorder="1" applyAlignment="1">
      <alignment horizontal="left" vertical="center" wrapText="1"/>
      <protection/>
    </xf>
    <xf numFmtId="168" fontId="14" fillId="0" borderId="20" xfId="57" applyNumberFormat="1" applyFont="1" applyBorder="1" applyAlignment="1">
      <alignment horizontal="center"/>
      <protection/>
    </xf>
    <xf numFmtId="4" fontId="14" fillId="0" borderId="11" xfId="57" applyNumberFormat="1" applyFont="1" applyBorder="1" applyAlignment="1">
      <alignment horizontal="right"/>
      <protection/>
    </xf>
    <xf numFmtId="4" fontId="25" fillId="0" borderId="11" xfId="0" applyNumberFormat="1" applyFont="1" applyBorder="1" applyAlignment="1">
      <alignment horizontal="right"/>
    </xf>
    <xf numFmtId="168" fontId="14" fillId="0" borderId="21" xfId="57" applyNumberFormat="1" applyFont="1" applyBorder="1" applyAlignment="1">
      <alignment horizontal="center"/>
      <protection/>
    </xf>
    <xf numFmtId="0" fontId="14" fillId="0" borderId="19" xfId="57" applyFont="1" applyBorder="1" applyAlignment="1">
      <alignment horizontal="center"/>
      <protection/>
    </xf>
    <xf numFmtId="0" fontId="14" fillId="0" borderId="19" xfId="57" applyFont="1" applyBorder="1" applyAlignment="1">
      <alignment horizontal="center" wrapText="1"/>
      <protection/>
    </xf>
    <xf numFmtId="4" fontId="14" fillId="0" borderId="12" xfId="57" applyNumberFormat="1" applyFont="1" applyBorder="1" applyAlignment="1">
      <alignment horizontal="right"/>
      <protection/>
    </xf>
    <xf numFmtId="4" fontId="20" fillId="0" borderId="15" xfId="57" applyNumberFormat="1" applyFont="1" applyBorder="1">
      <alignment/>
      <protection/>
    </xf>
    <xf numFmtId="0" fontId="19" fillId="0" borderId="0" xfId="0" applyFont="1" applyAlignment="1">
      <alignment horizontal="left"/>
    </xf>
    <xf numFmtId="0" fontId="25" fillId="0" borderId="22" xfId="57" applyFont="1" applyFill="1" applyBorder="1" applyAlignment="1">
      <alignment horizontal="center"/>
      <protection/>
    </xf>
    <xf numFmtId="0" fontId="25" fillId="0" borderId="22" xfId="57" applyFont="1" applyFill="1" applyBorder="1" applyAlignment="1">
      <alignment horizontal="left" wrapText="1"/>
      <protection/>
    </xf>
    <xf numFmtId="0" fontId="25" fillId="0" borderId="22" xfId="57" applyFont="1" applyFill="1" applyBorder="1" applyAlignment="1">
      <alignment horizontal="center" wrapText="1"/>
      <protection/>
    </xf>
    <xf numFmtId="0" fontId="20" fillId="0" borderId="14" xfId="57" applyFont="1" applyBorder="1">
      <alignment/>
      <protection/>
    </xf>
    <xf numFmtId="0" fontId="25" fillId="0" borderId="23" xfId="57" applyFont="1" applyFill="1" applyBorder="1" applyAlignment="1">
      <alignment horizontal="center"/>
      <protection/>
    </xf>
    <xf numFmtId="4" fontId="25" fillId="25" borderId="24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4" fontId="26" fillId="26" borderId="10" xfId="0" applyNumberFormat="1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left" vertical="center" wrapText="1"/>
    </xf>
    <xf numFmtId="0" fontId="26" fillId="26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justify"/>
    </xf>
    <xf numFmtId="0" fontId="0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justify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0" fontId="27" fillId="0" borderId="21" xfId="62" applyFont="1" applyFill="1" applyBorder="1" applyAlignment="1">
      <alignment horizontal="center"/>
      <protection/>
    </xf>
    <xf numFmtId="169" fontId="27" fillId="0" borderId="12" xfId="0" applyNumberFormat="1" applyFont="1" applyBorder="1" applyAlignment="1">
      <alignment/>
    </xf>
    <xf numFmtId="0" fontId="27" fillId="0" borderId="20" xfId="62" applyFont="1" applyFill="1" applyBorder="1" applyAlignment="1">
      <alignment horizontal="center"/>
      <protection/>
    </xf>
    <xf numFmtId="169" fontId="27" fillId="0" borderId="11" xfId="0" applyNumberFormat="1" applyFont="1" applyBorder="1" applyAlignment="1">
      <alignment/>
    </xf>
    <xf numFmtId="43" fontId="26" fillId="26" borderId="11" xfId="0" applyNumberFormat="1" applyFont="1" applyFill="1" applyBorder="1" applyAlignment="1">
      <alignment horizontal="right" vertical="center" wrapText="1"/>
    </xf>
    <xf numFmtId="0" fontId="27" fillId="0" borderId="18" xfId="62" applyFont="1" applyFill="1" applyBorder="1" applyAlignment="1">
      <alignment horizontal="center"/>
      <protection/>
    </xf>
    <xf numFmtId="14" fontId="26" fillId="26" borderId="16" xfId="0" applyNumberFormat="1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left" vertical="center" wrapText="1"/>
    </xf>
    <xf numFmtId="43" fontId="26" fillId="26" borderId="17" xfId="0" applyNumberFormat="1" applyFont="1" applyFill="1" applyBorder="1" applyAlignment="1">
      <alignment horizontal="right" vertical="center" wrapText="1"/>
    </xf>
    <xf numFmtId="0" fontId="19" fillId="0" borderId="13" xfId="0" applyFont="1" applyBorder="1" applyAlignment="1">
      <alignment/>
    </xf>
    <xf numFmtId="14" fontId="29" fillId="26" borderId="14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29" fillId="26" borderId="14" xfId="0" applyFont="1" applyFill="1" applyBorder="1" applyAlignment="1">
      <alignment horizontal="center" vertical="center" wrapText="1"/>
    </xf>
    <xf numFmtId="43" fontId="29" fillId="26" borderId="15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7" fillId="0" borderId="22" xfId="59" applyFont="1" applyFill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justify"/>
    </xf>
    <xf numFmtId="0" fontId="27" fillId="0" borderId="23" xfId="59" applyFont="1" applyFill="1" applyBorder="1" applyAlignment="1">
      <alignment horizontal="center"/>
      <protection/>
    </xf>
    <xf numFmtId="169" fontId="25" fillId="0" borderId="24" xfId="0" applyNumberFormat="1" applyFont="1" applyBorder="1" applyAlignment="1">
      <alignment/>
    </xf>
    <xf numFmtId="0" fontId="27" fillId="0" borderId="25" xfId="59" applyFont="1" applyFill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0" fontId="27" fillId="0" borderId="26" xfId="59" applyFont="1" applyFill="1" applyBorder="1" applyAlignment="1">
      <alignment horizontal="center"/>
      <protection/>
    </xf>
    <xf numFmtId="0" fontId="27" fillId="0" borderId="26" xfId="0" applyFont="1" applyBorder="1" applyAlignment="1">
      <alignment horizontal="justify"/>
    </xf>
    <xf numFmtId="169" fontId="25" fillId="0" borderId="27" xfId="0" applyNumberFormat="1" applyFont="1" applyBorder="1" applyAlignment="1">
      <alignment/>
    </xf>
    <xf numFmtId="0" fontId="30" fillId="0" borderId="28" xfId="61" applyFont="1" applyFill="1" applyBorder="1" applyAlignment="1">
      <alignment/>
      <protection/>
    </xf>
    <xf numFmtId="0" fontId="27" fillId="0" borderId="29" xfId="61" applyFont="1" applyFill="1" applyBorder="1" applyAlignment="1">
      <alignment/>
      <protection/>
    </xf>
    <xf numFmtId="0" fontId="27" fillId="0" borderId="29" xfId="0" applyFont="1" applyBorder="1" applyAlignment="1">
      <alignment/>
    </xf>
    <xf numFmtId="169" fontId="28" fillId="0" borderId="30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L56" sqref="L5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9.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24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3" t="s">
        <v>21</v>
      </c>
      <c r="E5" s="39" t="s">
        <v>28</v>
      </c>
    </row>
    <row r="6" ht="13.5" thickBot="1"/>
    <row r="7" spans="1:6" ht="68.25" customHeight="1" thickBot="1">
      <c r="A7" s="19" t="s">
        <v>3</v>
      </c>
      <c r="B7" s="20" t="s">
        <v>4</v>
      </c>
      <c r="C7" s="21" t="s">
        <v>5</v>
      </c>
      <c r="D7" s="20" t="s">
        <v>6</v>
      </c>
      <c r="E7" s="20" t="s">
        <v>0</v>
      </c>
      <c r="F7" s="22" t="s">
        <v>18</v>
      </c>
    </row>
    <row r="8" spans="1:6" ht="12.75">
      <c r="A8" s="59">
        <v>1</v>
      </c>
      <c r="B8" s="60" t="s">
        <v>29</v>
      </c>
      <c r="C8" s="61">
        <v>15076</v>
      </c>
      <c r="D8" s="62" t="s">
        <v>50</v>
      </c>
      <c r="E8" s="62" t="s">
        <v>30</v>
      </c>
      <c r="F8" s="18">
        <v>1368.71</v>
      </c>
    </row>
    <row r="9" spans="1:6" ht="12.75">
      <c r="A9" s="57">
        <v>2</v>
      </c>
      <c r="B9" s="56" t="s">
        <v>29</v>
      </c>
      <c r="C9" s="55">
        <v>15079</v>
      </c>
      <c r="D9" s="15" t="s">
        <v>50</v>
      </c>
      <c r="E9" s="15" t="s">
        <v>31</v>
      </c>
      <c r="F9" s="16">
        <v>203.56</v>
      </c>
    </row>
    <row r="10" spans="1:6" ht="12.75">
      <c r="A10" s="58">
        <v>3</v>
      </c>
      <c r="B10" s="56" t="s">
        <v>32</v>
      </c>
      <c r="C10" s="54">
        <v>15080</v>
      </c>
      <c r="D10" s="14" t="s">
        <v>33</v>
      </c>
      <c r="E10" s="14" t="s">
        <v>34</v>
      </c>
      <c r="F10" s="16">
        <v>13336.08</v>
      </c>
    </row>
    <row r="11" spans="1:6" ht="12.75">
      <c r="A11" s="58">
        <f>A10+1</f>
        <v>4</v>
      </c>
      <c r="B11" s="56" t="s">
        <v>32</v>
      </c>
      <c r="C11" s="54">
        <v>15078</v>
      </c>
      <c r="D11" s="14" t="s">
        <v>50</v>
      </c>
      <c r="E11" s="14" t="s">
        <v>35</v>
      </c>
      <c r="F11" s="16">
        <v>93.66</v>
      </c>
    </row>
    <row r="12" spans="1:6" ht="12.75">
      <c r="A12" s="58">
        <f aca="true" t="shared" si="0" ref="A12:A67">A11+1</f>
        <v>5</v>
      </c>
      <c r="B12" s="56" t="s">
        <v>32</v>
      </c>
      <c r="C12" s="54">
        <v>15074</v>
      </c>
      <c r="D12" s="14" t="s">
        <v>36</v>
      </c>
      <c r="E12" s="14" t="s">
        <v>37</v>
      </c>
      <c r="F12" s="16">
        <v>127023.38</v>
      </c>
    </row>
    <row r="13" spans="1:6" ht="12.75">
      <c r="A13" s="58">
        <f t="shared" si="0"/>
        <v>6</v>
      </c>
      <c r="B13" s="56" t="s">
        <v>32</v>
      </c>
      <c r="C13" s="54">
        <v>15077</v>
      </c>
      <c r="D13" s="14" t="s">
        <v>50</v>
      </c>
      <c r="E13" s="14" t="s">
        <v>37</v>
      </c>
      <c r="F13" s="16">
        <v>937.87</v>
      </c>
    </row>
    <row r="14" spans="1:6" ht="12.75">
      <c r="A14" s="58">
        <f t="shared" si="0"/>
        <v>7</v>
      </c>
      <c r="B14" s="56" t="s">
        <v>32</v>
      </c>
      <c r="C14" s="54">
        <v>15091</v>
      </c>
      <c r="D14" s="14" t="s">
        <v>38</v>
      </c>
      <c r="E14" s="14" t="s">
        <v>39</v>
      </c>
      <c r="F14" s="16">
        <v>11956.05</v>
      </c>
    </row>
    <row r="15" spans="1:6" ht="12.75">
      <c r="A15" s="58">
        <f t="shared" si="0"/>
        <v>8</v>
      </c>
      <c r="B15" s="56" t="s">
        <v>29</v>
      </c>
      <c r="C15" s="54">
        <v>15075</v>
      </c>
      <c r="D15" s="14" t="s">
        <v>50</v>
      </c>
      <c r="E15" s="14" t="s">
        <v>40</v>
      </c>
      <c r="F15" s="16">
        <v>171.97</v>
      </c>
    </row>
    <row r="16" spans="1:6" ht="12.75">
      <c r="A16" s="58">
        <f t="shared" si="0"/>
        <v>9</v>
      </c>
      <c r="B16" s="56" t="s">
        <v>29</v>
      </c>
      <c r="C16" s="54">
        <v>15096</v>
      </c>
      <c r="D16" s="14" t="s">
        <v>41</v>
      </c>
      <c r="E16" s="14" t="s">
        <v>42</v>
      </c>
      <c r="F16" s="16">
        <v>300</v>
      </c>
    </row>
    <row r="17" spans="1:6" ht="12.75">
      <c r="A17" s="58">
        <f t="shared" si="0"/>
        <v>10</v>
      </c>
      <c r="B17" s="56" t="s">
        <v>29</v>
      </c>
      <c r="C17" s="54">
        <v>15098</v>
      </c>
      <c r="D17" s="14" t="s">
        <v>41</v>
      </c>
      <c r="E17" s="14" t="s">
        <v>42</v>
      </c>
      <c r="F17" s="16">
        <v>400</v>
      </c>
    </row>
    <row r="18" spans="1:6" ht="12.75">
      <c r="A18" s="58">
        <f t="shared" si="0"/>
        <v>11</v>
      </c>
      <c r="B18" s="56" t="s">
        <v>29</v>
      </c>
      <c r="C18" s="54">
        <v>15101</v>
      </c>
      <c r="D18" s="14" t="s">
        <v>41</v>
      </c>
      <c r="E18" s="14" t="s">
        <v>42</v>
      </c>
      <c r="F18" s="16">
        <v>400</v>
      </c>
    </row>
    <row r="19" spans="1:6" ht="12.75">
      <c r="A19" s="58">
        <f t="shared" si="0"/>
        <v>12</v>
      </c>
      <c r="B19" s="56" t="s">
        <v>29</v>
      </c>
      <c r="C19" s="54">
        <v>15084</v>
      </c>
      <c r="D19" s="14" t="s">
        <v>43</v>
      </c>
      <c r="E19" s="14" t="s">
        <v>44</v>
      </c>
      <c r="F19" s="16">
        <v>28799.11</v>
      </c>
    </row>
    <row r="20" spans="1:6" ht="12.75">
      <c r="A20" s="58">
        <f t="shared" si="0"/>
        <v>13</v>
      </c>
      <c r="B20" s="56" t="s">
        <v>29</v>
      </c>
      <c r="C20" s="54">
        <v>15085</v>
      </c>
      <c r="D20" s="14" t="s">
        <v>43</v>
      </c>
      <c r="E20" s="14" t="s">
        <v>44</v>
      </c>
      <c r="F20" s="16">
        <v>18653.2</v>
      </c>
    </row>
    <row r="21" spans="1:6" ht="12.75">
      <c r="A21" s="58">
        <f t="shared" si="0"/>
        <v>14</v>
      </c>
      <c r="B21" s="56" t="s">
        <v>29</v>
      </c>
      <c r="C21" s="54">
        <v>15081</v>
      </c>
      <c r="D21" s="14" t="s">
        <v>33</v>
      </c>
      <c r="E21" s="14" t="s">
        <v>45</v>
      </c>
      <c r="F21" s="16">
        <v>327.1</v>
      </c>
    </row>
    <row r="22" spans="1:6" ht="12.75">
      <c r="A22" s="58">
        <f t="shared" si="0"/>
        <v>15</v>
      </c>
      <c r="B22" s="56" t="s">
        <v>29</v>
      </c>
      <c r="C22" s="54">
        <v>15064</v>
      </c>
      <c r="D22" s="14" t="s">
        <v>46</v>
      </c>
      <c r="E22" s="14" t="s">
        <v>47</v>
      </c>
      <c r="F22" s="16">
        <v>525.98</v>
      </c>
    </row>
    <row r="23" spans="1:6" ht="12.75">
      <c r="A23" s="58">
        <f t="shared" si="0"/>
        <v>16</v>
      </c>
      <c r="B23" s="56" t="s">
        <v>48</v>
      </c>
      <c r="C23" s="54">
        <v>15122</v>
      </c>
      <c r="D23" s="14" t="s">
        <v>49</v>
      </c>
      <c r="E23" s="14" t="s">
        <v>30</v>
      </c>
      <c r="F23" s="16">
        <v>922.13</v>
      </c>
    </row>
    <row r="24" spans="1:6" ht="12.75">
      <c r="A24" s="58">
        <f t="shared" si="0"/>
        <v>17</v>
      </c>
      <c r="B24" s="56" t="s">
        <v>48</v>
      </c>
      <c r="C24" s="54">
        <v>15128</v>
      </c>
      <c r="D24" s="14" t="s">
        <v>50</v>
      </c>
      <c r="E24" s="14" t="s">
        <v>30</v>
      </c>
      <c r="F24" s="16">
        <v>197656.2</v>
      </c>
    </row>
    <row r="25" spans="1:6" ht="12.75">
      <c r="A25" s="58">
        <f t="shared" si="0"/>
        <v>18</v>
      </c>
      <c r="B25" s="56" t="s">
        <v>48</v>
      </c>
      <c r="C25" s="54">
        <v>15123</v>
      </c>
      <c r="D25" s="14" t="s">
        <v>49</v>
      </c>
      <c r="E25" s="14" t="s">
        <v>31</v>
      </c>
      <c r="F25" s="16">
        <v>224.11</v>
      </c>
    </row>
    <row r="26" spans="1:6" ht="12.75">
      <c r="A26" s="58">
        <f t="shared" si="0"/>
        <v>19</v>
      </c>
      <c r="B26" s="56" t="s">
        <v>48</v>
      </c>
      <c r="C26" s="54">
        <v>15130</v>
      </c>
      <c r="D26" s="14" t="s">
        <v>49</v>
      </c>
      <c r="E26" s="14" t="s">
        <v>31</v>
      </c>
      <c r="F26" s="16">
        <v>127.08</v>
      </c>
    </row>
    <row r="27" spans="1:6" ht="12.75">
      <c r="A27" s="58">
        <f t="shared" si="0"/>
        <v>20</v>
      </c>
      <c r="B27" s="56" t="s">
        <v>48</v>
      </c>
      <c r="C27" s="54">
        <v>15125</v>
      </c>
      <c r="D27" s="14" t="s">
        <v>51</v>
      </c>
      <c r="E27" s="14" t="s">
        <v>156</v>
      </c>
      <c r="F27" s="16">
        <v>818.16</v>
      </c>
    </row>
    <row r="28" spans="1:6" ht="12.75">
      <c r="A28" s="58">
        <f t="shared" si="0"/>
        <v>21</v>
      </c>
      <c r="B28" s="56" t="s">
        <v>48</v>
      </c>
      <c r="C28" s="54">
        <v>15131</v>
      </c>
      <c r="D28" s="14" t="s">
        <v>49</v>
      </c>
      <c r="E28" s="14" t="s">
        <v>35</v>
      </c>
      <c r="F28" s="16">
        <v>107.1</v>
      </c>
    </row>
    <row r="29" spans="1:6" ht="12.75">
      <c r="A29" s="58">
        <f t="shared" si="0"/>
        <v>22</v>
      </c>
      <c r="B29" s="56" t="s">
        <v>48</v>
      </c>
      <c r="C29" s="54">
        <v>15150</v>
      </c>
      <c r="D29" s="14" t="s">
        <v>52</v>
      </c>
      <c r="E29" s="14" t="s">
        <v>53</v>
      </c>
      <c r="F29" s="16">
        <v>9342</v>
      </c>
    </row>
    <row r="30" spans="1:6" ht="12.75">
      <c r="A30" s="58">
        <f t="shared" si="0"/>
        <v>23</v>
      </c>
      <c r="B30" s="56" t="s">
        <v>48</v>
      </c>
      <c r="C30" s="54">
        <v>15151</v>
      </c>
      <c r="D30" s="14" t="s">
        <v>54</v>
      </c>
      <c r="E30" s="14" t="s">
        <v>37</v>
      </c>
      <c r="F30" s="16">
        <v>4583.88</v>
      </c>
    </row>
    <row r="31" spans="1:6" ht="12.75">
      <c r="A31" s="58">
        <f t="shared" si="0"/>
        <v>24</v>
      </c>
      <c r="B31" s="56" t="s">
        <v>48</v>
      </c>
      <c r="C31" s="54">
        <v>15152</v>
      </c>
      <c r="D31" s="14" t="s">
        <v>52</v>
      </c>
      <c r="E31" s="14" t="s">
        <v>55</v>
      </c>
      <c r="F31" s="16">
        <v>49170.22</v>
      </c>
    </row>
    <row r="32" spans="1:6" ht="12.75">
      <c r="A32" s="58">
        <f t="shared" si="0"/>
        <v>25</v>
      </c>
      <c r="B32" s="56" t="s">
        <v>48</v>
      </c>
      <c r="C32" s="54">
        <v>15121</v>
      </c>
      <c r="D32" s="14" t="s">
        <v>49</v>
      </c>
      <c r="E32" s="14" t="s">
        <v>37</v>
      </c>
      <c r="F32" s="16">
        <v>1101.16</v>
      </c>
    </row>
    <row r="33" spans="1:6" ht="12.75">
      <c r="A33" s="58">
        <f t="shared" si="0"/>
        <v>26</v>
      </c>
      <c r="B33" s="56" t="s">
        <v>48</v>
      </c>
      <c r="C33" s="54">
        <v>15134</v>
      </c>
      <c r="D33" s="14" t="s">
        <v>56</v>
      </c>
      <c r="E33" s="14" t="s">
        <v>57</v>
      </c>
      <c r="F33" s="16">
        <v>873.23</v>
      </c>
    </row>
    <row r="34" spans="1:6" ht="12.75">
      <c r="A34" s="58">
        <f t="shared" si="0"/>
        <v>27</v>
      </c>
      <c r="B34" s="56" t="s">
        <v>48</v>
      </c>
      <c r="C34" s="54">
        <v>15126</v>
      </c>
      <c r="D34" s="14" t="s">
        <v>49</v>
      </c>
      <c r="E34" s="14" t="s">
        <v>37</v>
      </c>
      <c r="F34" s="16">
        <v>7.77</v>
      </c>
    </row>
    <row r="35" spans="1:6" ht="12.75">
      <c r="A35" s="58">
        <f t="shared" si="0"/>
        <v>28</v>
      </c>
      <c r="B35" s="56" t="s">
        <v>48</v>
      </c>
      <c r="C35" s="54">
        <v>15129</v>
      </c>
      <c r="D35" s="14" t="s">
        <v>49</v>
      </c>
      <c r="E35" s="14" t="s">
        <v>37</v>
      </c>
      <c r="F35" s="16">
        <v>2544.48</v>
      </c>
    </row>
    <row r="36" spans="1:6" ht="12.75">
      <c r="A36" s="58">
        <f t="shared" si="0"/>
        <v>29</v>
      </c>
      <c r="B36" s="56" t="s">
        <v>48</v>
      </c>
      <c r="C36" s="54">
        <v>15135</v>
      </c>
      <c r="D36" s="14" t="s">
        <v>56</v>
      </c>
      <c r="E36" s="14" t="s">
        <v>40</v>
      </c>
      <c r="F36" s="16">
        <v>344.14</v>
      </c>
    </row>
    <row r="37" spans="1:6" ht="12.75">
      <c r="A37" s="58">
        <f t="shared" si="0"/>
        <v>30</v>
      </c>
      <c r="B37" s="56" t="s">
        <v>48</v>
      </c>
      <c r="C37" s="54">
        <v>15127</v>
      </c>
      <c r="D37" s="14" t="s">
        <v>49</v>
      </c>
      <c r="E37" s="14" t="s">
        <v>40</v>
      </c>
      <c r="F37" s="16">
        <v>1214.64</v>
      </c>
    </row>
    <row r="38" spans="1:6" ht="12.75">
      <c r="A38" s="58">
        <f t="shared" si="0"/>
        <v>31</v>
      </c>
      <c r="B38" s="56" t="s">
        <v>48</v>
      </c>
      <c r="C38" s="54">
        <v>15133</v>
      </c>
      <c r="D38" s="14" t="s">
        <v>58</v>
      </c>
      <c r="E38" s="14" t="s">
        <v>59</v>
      </c>
      <c r="F38" s="16">
        <v>4114.5</v>
      </c>
    </row>
    <row r="39" spans="1:6" ht="12.75">
      <c r="A39" s="58">
        <f t="shared" si="0"/>
        <v>32</v>
      </c>
      <c r="B39" s="56" t="s">
        <v>48</v>
      </c>
      <c r="C39" s="54">
        <v>15124</v>
      </c>
      <c r="D39" s="14" t="s">
        <v>41</v>
      </c>
      <c r="E39" s="14" t="s">
        <v>60</v>
      </c>
      <c r="F39" s="16">
        <v>11877.12</v>
      </c>
    </row>
    <row r="40" spans="1:6" ht="12.75">
      <c r="A40" s="58">
        <f t="shared" si="0"/>
        <v>33</v>
      </c>
      <c r="B40" s="56" t="s">
        <v>48</v>
      </c>
      <c r="C40" s="54">
        <v>15132</v>
      </c>
      <c r="D40" s="14" t="s">
        <v>41</v>
      </c>
      <c r="E40" s="14" t="s">
        <v>60</v>
      </c>
      <c r="F40" s="16">
        <v>5057.29</v>
      </c>
    </row>
    <row r="41" spans="1:6" ht="12.75">
      <c r="A41" s="58">
        <f t="shared" si="0"/>
        <v>34</v>
      </c>
      <c r="B41" s="56" t="s">
        <v>61</v>
      </c>
      <c r="C41" s="54">
        <v>15173</v>
      </c>
      <c r="D41" s="14" t="s">
        <v>62</v>
      </c>
      <c r="E41" s="14" t="s">
        <v>63</v>
      </c>
      <c r="F41" s="16">
        <v>12568.95</v>
      </c>
    </row>
    <row r="42" spans="1:6" ht="12.75">
      <c r="A42" s="58">
        <f t="shared" si="0"/>
        <v>35</v>
      </c>
      <c r="B42" s="56" t="s">
        <v>61</v>
      </c>
      <c r="C42" s="54">
        <v>15175</v>
      </c>
      <c r="D42" s="14" t="s">
        <v>64</v>
      </c>
      <c r="E42" s="14" t="s">
        <v>65</v>
      </c>
      <c r="F42" s="16">
        <v>17517.14</v>
      </c>
    </row>
    <row r="43" spans="1:6" ht="12.75">
      <c r="A43" s="58">
        <f t="shared" si="0"/>
        <v>36</v>
      </c>
      <c r="B43" s="56" t="s">
        <v>61</v>
      </c>
      <c r="C43" s="54">
        <v>15171</v>
      </c>
      <c r="D43" s="14" t="s">
        <v>66</v>
      </c>
      <c r="E43" s="14" t="s">
        <v>37</v>
      </c>
      <c r="F43" s="16">
        <v>196733.54</v>
      </c>
    </row>
    <row r="44" spans="1:6" ht="12.75">
      <c r="A44" s="58">
        <f t="shared" si="0"/>
        <v>37</v>
      </c>
      <c r="B44" s="56" t="s">
        <v>61</v>
      </c>
      <c r="C44" s="54">
        <v>15172</v>
      </c>
      <c r="D44" s="14" t="s">
        <v>49</v>
      </c>
      <c r="E44" s="14" t="s">
        <v>37</v>
      </c>
      <c r="F44" s="16">
        <v>46.59</v>
      </c>
    </row>
    <row r="45" spans="1:6" ht="12.75">
      <c r="A45" s="58">
        <f t="shared" si="0"/>
        <v>38</v>
      </c>
      <c r="B45" s="56" t="s">
        <v>61</v>
      </c>
      <c r="C45" s="54">
        <v>15176</v>
      </c>
      <c r="D45" s="14" t="s">
        <v>66</v>
      </c>
      <c r="E45" s="14" t="s">
        <v>37</v>
      </c>
      <c r="F45" s="16">
        <v>16122.07</v>
      </c>
    </row>
    <row r="46" spans="1:6" ht="12.75">
      <c r="A46" s="58">
        <f t="shared" si="0"/>
        <v>39</v>
      </c>
      <c r="B46" s="56" t="s">
        <v>61</v>
      </c>
      <c r="C46" s="54">
        <v>15194</v>
      </c>
      <c r="D46" s="14" t="s">
        <v>56</v>
      </c>
      <c r="E46" s="14" t="s">
        <v>67</v>
      </c>
      <c r="F46" s="16">
        <v>874.34</v>
      </c>
    </row>
    <row r="47" spans="1:6" ht="12.75">
      <c r="A47" s="58">
        <f t="shared" si="0"/>
        <v>40</v>
      </c>
      <c r="B47" s="56" t="s">
        <v>61</v>
      </c>
      <c r="C47" s="54">
        <v>15195</v>
      </c>
      <c r="D47" s="14" t="s">
        <v>56</v>
      </c>
      <c r="E47" s="14" t="s">
        <v>67</v>
      </c>
      <c r="F47" s="16">
        <v>874.34</v>
      </c>
    </row>
    <row r="48" spans="1:6" ht="12.75">
      <c r="A48" s="58">
        <f t="shared" si="0"/>
        <v>41</v>
      </c>
      <c r="B48" s="56" t="s">
        <v>61</v>
      </c>
      <c r="C48" s="54">
        <v>15170</v>
      </c>
      <c r="D48" s="14" t="s">
        <v>68</v>
      </c>
      <c r="E48" s="14" t="s">
        <v>40</v>
      </c>
      <c r="F48" s="16">
        <v>761.6</v>
      </c>
    </row>
    <row r="49" spans="1:6" ht="12.75">
      <c r="A49" s="58">
        <f t="shared" si="0"/>
        <v>42</v>
      </c>
      <c r="B49" s="56" t="s">
        <v>61</v>
      </c>
      <c r="C49" s="54">
        <v>15192</v>
      </c>
      <c r="D49" s="14" t="s">
        <v>56</v>
      </c>
      <c r="E49" s="14" t="s">
        <v>40</v>
      </c>
      <c r="F49" s="16">
        <v>4973.68</v>
      </c>
    </row>
    <row r="50" spans="1:6" ht="12.75">
      <c r="A50" s="58">
        <f t="shared" si="0"/>
        <v>43</v>
      </c>
      <c r="B50" s="56" t="s">
        <v>61</v>
      </c>
      <c r="C50" s="54">
        <v>15193</v>
      </c>
      <c r="D50" s="14" t="s">
        <v>56</v>
      </c>
      <c r="E50" s="14" t="s">
        <v>40</v>
      </c>
      <c r="F50" s="16">
        <v>195.79</v>
      </c>
    </row>
    <row r="51" spans="1:6" ht="12.75">
      <c r="A51" s="58">
        <f t="shared" si="0"/>
        <v>44</v>
      </c>
      <c r="B51" s="56" t="s">
        <v>61</v>
      </c>
      <c r="C51" s="54">
        <v>15190</v>
      </c>
      <c r="D51" s="14" t="s">
        <v>43</v>
      </c>
      <c r="E51" s="14" t="s">
        <v>44</v>
      </c>
      <c r="F51" s="16">
        <v>842.49</v>
      </c>
    </row>
    <row r="52" spans="1:6" ht="12.75">
      <c r="A52" s="58">
        <f t="shared" si="0"/>
        <v>45</v>
      </c>
      <c r="B52" s="56" t="s">
        <v>69</v>
      </c>
      <c r="C52" s="54">
        <v>15218</v>
      </c>
      <c r="D52" s="14" t="s">
        <v>70</v>
      </c>
      <c r="E52" s="14" t="s">
        <v>30</v>
      </c>
      <c r="F52" s="16">
        <v>1680.69</v>
      </c>
    </row>
    <row r="53" spans="1:6" ht="12.75">
      <c r="A53" s="58">
        <f t="shared" si="0"/>
        <v>46</v>
      </c>
      <c r="B53" s="56" t="s">
        <v>69</v>
      </c>
      <c r="C53" s="54">
        <v>15220</v>
      </c>
      <c r="D53" s="14" t="s">
        <v>71</v>
      </c>
      <c r="E53" s="14" t="s">
        <v>72</v>
      </c>
      <c r="F53" s="16">
        <v>9021.34</v>
      </c>
    </row>
    <row r="54" spans="1:6" ht="12.75">
      <c r="A54" s="58">
        <f t="shared" si="0"/>
        <v>47</v>
      </c>
      <c r="B54" s="56" t="s">
        <v>69</v>
      </c>
      <c r="C54" s="54">
        <v>15246</v>
      </c>
      <c r="D54" s="14" t="s">
        <v>52</v>
      </c>
      <c r="E54" s="14" t="s">
        <v>73</v>
      </c>
      <c r="F54" s="16">
        <v>10127</v>
      </c>
    </row>
    <row r="55" spans="1:6" ht="12.75">
      <c r="A55" s="58">
        <f t="shared" si="0"/>
        <v>48</v>
      </c>
      <c r="B55" s="56" t="s">
        <v>69</v>
      </c>
      <c r="C55" s="54">
        <v>25249</v>
      </c>
      <c r="D55" s="14" t="s">
        <v>52</v>
      </c>
      <c r="E55" s="14" t="s">
        <v>74</v>
      </c>
      <c r="F55" s="16">
        <v>53302.85</v>
      </c>
    </row>
    <row r="56" spans="1:6" ht="12.75">
      <c r="A56" s="58">
        <f t="shared" si="0"/>
        <v>49</v>
      </c>
      <c r="B56" s="56" t="s">
        <v>69</v>
      </c>
      <c r="C56" s="54">
        <v>15217</v>
      </c>
      <c r="D56" s="14" t="s">
        <v>52</v>
      </c>
      <c r="E56" s="14" t="s">
        <v>75</v>
      </c>
      <c r="F56" s="16">
        <v>14360.08</v>
      </c>
    </row>
    <row r="57" spans="1:6" ht="12.75">
      <c r="A57" s="58">
        <f t="shared" si="0"/>
        <v>50</v>
      </c>
      <c r="B57" s="56" t="s">
        <v>69</v>
      </c>
      <c r="C57" s="54">
        <v>15231</v>
      </c>
      <c r="D57" s="14" t="s">
        <v>56</v>
      </c>
      <c r="E57" s="14" t="s">
        <v>67</v>
      </c>
      <c r="F57" s="16">
        <v>874.34</v>
      </c>
    </row>
    <row r="58" spans="1:6" ht="12.75">
      <c r="A58" s="58">
        <f t="shared" si="0"/>
        <v>51</v>
      </c>
      <c r="B58" s="56" t="s">
        <v>69</v>
      </c>
      <c r="C58" s="54">
        <v>15219</v>
      </c>
      <c r="D58" s="14" t="s">
        <v>66</v>
      </c>
      <c r="E58" s="14" t="s">
        <v>37</v>
      </c>
      <c r="F58" s="16">
        <v>6204.66</v>
      </c>
    </row>
    <row r="59" spans="1:6" ht="12.75">
      <c r="A59" s="58">
        <f t="shared" si="0"/>
        <v>52</v>
      </c>
      <c r="B59" s="56" t="s">
        <v>69</v>
      </c>
      <c r="C59" s="54">
        <v>15232</v>
      </c>
      <c r="D59" s="14" t="s">
        <v>56</v>
      </c>
      <c r="E59" s="14" t="s">
        <v>40</v>
      </c>
      <c r="F59" s="16">
        <v>177.73</v>
      </c>
    </row>
    <row r="60" spans="1:6" ht="12.75">
      <c r="A60" s="58">
        <f t="shared" si="0"/>
        <v>53</v>
      </c>
      <c r="B60" s="56" t="s">
        <v>69</v>
      </c>
      <c r="C60" s="54">
        <v>15212</v>
      </c>
      <c r="D60" s="14" t="s">
        <v>41</v>
      </c>
      <c r="E60" s="14" t="s">
        <v>42</v>
      </c>
      <c r="F60" s="16">
        <v>180</v>
      </c>
    </row>
    <row r="61" spans="1:6" ht="12.75">
      <c r="A61" s="58">
        <f t="shared" si="0"/>
        <v>54</v>
      </c>
      <c r="B61" s="56" t="s">
        <v>69</v>
      </c>
      <c r="C61" s="54">
        <v>15210</v>
      </c>
      <c r="D61" s="14" t="s">
        <v>52</v>
      </c>
      <c r="E61" s="14" t="s">
        <v>76</v>
      </c>
      <c r="F61" s="16">
        <v>2.95</v>
      </c>
    </row>
    <row r="62" spans="1:6" ht="12.75">
      <c r="A62" s="58">
        <f t="shared" si="0"/>
        <v>55</v>
      </c>
      <c r="B62" s="56" t="s">
        <v>69</v>
      </c>
      <c r="C62" s="54">
        <v>15211</v>
      </c>
      <c r="D62" s="14" t="s">
        <v>52</v>
      </c>
      <c r="E62" s="14" t="s">
        <v>76</v>
      </c>
      <c r="F62" s="16">
        <v>16.54</v>
      </c>
    </row>
    <row r="63" spans="1:6" ht="12.75">
      <c r="A63" s="58">
        <f t="shared" si="0"/>
        <v>56</v>
      </c>
      <c r="B63" s="56" t="s">
        <v>69</v>
      </c>
      <c r="C63" s="54">
        <v>15229</v>
      </c>
      <c r="D63" s="14" t="s">
        <v>52</v>
      </c>
      <c r="E63" s="14" t="s">
        <v>76</v>
      </c>
      <c r="F63" s="16">
        <v>0.14</v>
      </c>
    </row>
    <row r="64" spans="1:6" ht="12.75">
      <c r="A64" s="58">
        <f t="shared" si="0"/>
        <v>57</v>
      </c>
      <c r="B64" s="56" t="s">
        <v>69</v>
      </c>
      <c r="C64" s="54">
        <v>15230</v>
      </c>
      <c r="D64" s="14" t="s">
        <v>52</v>
      </c>
      <c r="E64" s="14" t="s">
        <v>76</v>
      </c>
      <c r="F64" s="16">
        <v>0.21</v>
      </c>
    </row>
    <row r="65" spans="1:6" ht="12.75">
      <c r="A65" s="58">
        <f t="shared" si="0"/>
        <v>58</v>
      </c>
      <c r="B65" s="56" t="s">
        <v>69</v>
      </c>
      <c r="C65" s="54">
        <v>15196</v>
      </c>
      <c r="D65" s="14" t="s">
        <v>52</v>
      </c>
      <c r="E65" s="14" t="s">
        <v>76</v>
      </c>
      <c r="F65" s="16">
        <v>1818.27</v>
      </c>
    </row>
    <row r="66" spans="1:6" ht="12.75">
      <c r="A66" s="58">
        <f t="shared" si="0"/>
        <v>59</v>
      </c>
      <c r="B66" s="56" t="s">
        <v>69</v>
      </c>
      <c r="C66" s="54">
        <v>15197</v>
      </c>
      <c r="D66" s="14" t="s">
        <v>52</v>
      </c>
      <c r="E66" s="14" t="s">
        <v>76</v>
      </c>
      <c r="F66" s="16">
        <v>48.84</v>
      </c>
    </row>
    <row r="67" spans="1:6" ht="13.5" thickBot="1">
      <c r="A67" s="63">
        <f t="shared" si="0"/>
        <v>60</v>
      </c>
      <c r="B67" s="64" t="s">
        <v>69</v>
      </c>
      <c r="C67" s="65">
        <v>15198</v>
      </c>
      <c r="D67" s="23" t="s">
        <v>52</v>
      </c>
      <c r="E67" s="23" t="s">
        <v>76</v>
      </c>
      <c r="F67" s="24">
        <v>6842.44</v>
      </c>
    </row>
    <row r="68" spans="1:6" ht="18.75" customHeight="1" thickBot="1">
      <c r="A68" s="66"/>
      <c r="B68" s="67"/>
      <c r="C68" s="68"/>
      <c r="D68" s="25"/>
      <c r="E68" s="69" t="s">
        <v>77</v>
      </c>
      <c r="F68" s="70">
        <f>SUM(F8:F67)</f>
        <v>850750.4899999996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>
    <row r="1" spans="1:4" ht="12.75">
      <c r="A1" s="5" t="s">
        <v>25</v>
      </c>
      <c r="B1" s="5"/>
      <c r="C1" s="5"/>
      <c r="D1" s="5"/>
    </row>
    <row r="3" spans="1:4" ht="15.75" customHeight="1">
      <c r="A3" s="52" t="s">
        <v>12</v>
      </c>
      <c r="B3" s="52"/>
      <c r="C3" s="52"/>
      <c r="D3" s="7"/>
    </row>
    <row r="4" spans="1:10" ht="30" customHeight="1">
      <c r="A4" s="53" t="s">
        <v>20</v>
      </c>
      <c r="B4" s="53"/>
      <c r="C4" s="53"/>
      <c r="D4" s="53"/>
      <c r="E4" s="53"/>
      <c r="F4" s="8"/>
      <c r="G4" s="8"/>
      <c r="H4" s="8"/>
      <c r="I4" s="9"/>
      <c r="J4" s="9"/>
    </row>
    <row r="5" spans="1:10" ht="12.75">
      <c r="A5" s="10"/>
      <c r="B5" s="11"/>
      <c r="C5" s="11"/>
      <c r="D5" s="11"/>
      <c r="E5" s="8"/>
      <c r="F5" s="8"/>
      <c r="G5" s="8"/>
      <c r="H5" s="8"/>
      <c r="I5" s="9"/>
      <c r="J5" s="9"/>
    </row>
    <row r="6" spans="1:10" ht="12.75">
      <c r="A6" s="10"/>
      <c r="B6" s="13" t="s">
        <v>21</v>
      </c>
      <c r="C6" s="39" t="s">
        <v>28</v>
      </c>
      <c r="D6" s="11"/>
      <c r="E6" s="8"/>
      <c r="F6" s="8"/>
      <c r="G6" s="8"/>
      <c r="H6" s="8"/>
      <c r="I6" s="9"/>
      <c r="J6" s="9"/>
    </row>
    <row r="7" ht="13.5" thickBot="1"/>
    <row r="8" spans="1:5" ht="25.5" customHeight="1" thickBot="1">
      <c r="A8" s="26" t="s">
        <v>7</v>
      </c>
      <c r="B8" s="27" t="s">
        <v>8</v>
      </c>
      <c r="C8" s="27" t="s">
        <v>9</v>
      </c>
      <c r="D8" s="27" t="s">
        <v>27</v>
      </c>
      <c r="E8" s="28" t="s">
        <v>10</v>
      </c>
    </row>
    <row r="9" spans="1:5" s="12" customFormat="1" ht="25.5">
      <c r="A9" s="77" t="s">
        <v>78</v>
      </c>
      <c r="B9" s="78" t="s">
        <v>79</v>
      </c>
      <c r="C9" s="41" t="s">
        <v>80</v>
      </c>
      <c r="D9" s="79" t="s">
        <v>81</v>
      </c>
      <c r="E9" s="80">
        <v>991</v>
      </c>
    </row>
    <row r="10" spans="1:5" s="12" customFormat="1" ht="38.25">
      <c r="A10" s="74" t="s">
        <v>82</v>
      </c>
      <c r="B10" s="71" t="s">
        <v>83</v>
      </c>
      <c r="C10" s="43" t="s">
        <v>84</v>
      </c>
      <c r="D10" s="72" t="s">
        <v>81</v>
      </c>
      <c r="E10" s="75">
        <v>635</v>
      </c>
    </row>
    <row r="11" spans="1:5" s="12" customFormat="1" ht="38.25">
      <c r="A11" s="74" t="s">
        <v>82</v>
      </c>
      <c r="B11" s="71" t="s">
        <v>85</v>
      </c>
      <c r="C11" s="43" t="s">
        <v>84</v>
      </c>
      <c r="D11" s="72" t="s">
        <v>81</v>
      </c>
      <c r="E11" s="75">
        <v>4764.16</v>
      </c>
    </row>
    <row r="12" spans="1:5" s="12" customFormat="1" ht="25.5">
      <c r="A12" s="74" t="s">
        <v>86</v>
      </c>
      <c r="B12" s="71" t="s">
        <v>87</v>
      </c>
      <c r="C12" s="73" t="s">
        <v>88</v>
      </c>
      <c r="D12" s="72" t="s">
        <v>89</v>
      </c>
      <c r="E12" s="75">
        <v>1302.73</v>
      </c>
    </row>
    <row r="13" spans="1:5" s="12" customFormat="1" ht="25.5">
      <c r="A13" s="74" t="s">
        <v>86</v>
      </c>
      <c r="B13" s="42" t="s">
        <v>90</v>
      </c>
      <c r="C13" s="73" t="s">
        <v>91</v>
      </c>
      <c r="D13" s="44" t="s">
        <v>89</v>
      </c>
      <c r="E13" s="76">
        <v>7313.53</v>
      </c>
    </row>
    <row r="14" spans="1:5" s="12" customFormat="1" ht="38.25">
      <c r="A14" s="74" t="s">
        <v>86</v>
      </c>
      <c r="B14" s="42" t="s">
        <v>92</v>
      </c>
      <c r="C14" s="43" t="s">
        <v>93</v>
      </c>
      <c r="D14" s="44" t="s">
        <v>94</v>
      </c>
      <c r="E14" s="76">
        <v>17240.02</v>
      </c>
    </row>
    <row r="15" spans="1:5" s="12" customFormat="1" ht="38.25">
      <c r="A15" s="74" t="s">
        <v>86</v>
      </c>
      <c r="B15" s="42" t="s">
        <v>95</v>
      </c>
      <c r="C15" s="43" t="s">
        <v>96</v>
      </c>
      <c r="D15" s="44" t="s">
        <v>94</v>
      </c>
      <c r="E15" s="76">
        <v>96785.78</v>
      </c>
    </row>
    <row r="16" spans="1:5" s="12" customFormat="1" ht="25.5">
      <c r="A16" s="74" t="s">
        <v>86</v>
      </c>
      <c r="B16" s="42" t="s">
        <v>97</v>
      </c>
      <c r="C16" s="43" t="s">
        <v>98</v>
      </c>
      <c r="D16" s="44" t="s">
        <v>99</v>
      </c>
      <c r="E16" s="76">
        <v>4068.02</v>
      </c>
    </row>
    <row r="17" spans="1:5" s="12" customFormat="1" ht="25.5">
      <c r="A17" s="74" t="s">
        <v>86</v>
      </c>
      <c r="B17" s="42" t="s">
        <v>100</v>
      </c>
      <c r="C17" s="43" t="s">
        <v>101</v>
      </c>
      <c r="D17" s="44" t="s">
        <v>99</v>
      </c>
      <c r="E17" s="76">
        <v>23052.08</v>
      </c>
    </row>
    <row r="18" spans="1:5" ht="38.25">
      <c r="A18" s="74" t="s">
        <v>86</v>
      </c>
      <c r="B18" s="42" t="s">
        <v>102</v>
      </c>
      <c r="C18" s="43" t="s">
        <v>103</v>
      </c>
      <c r="D18" s="44" t="s">
        <v>81</v>
      </c>
      <c r="E18" s="76">
        <v>181.3</v>
      </c>
    </row>
    <row r="19" spans="1:5" ht="38.25">
      <c r="A19" s="74" t="s">
        <v>86</v>
      </c>
      <c r="B19" s="42" t="s">
        <v>104</v>
      </c>
      <c r="C19" s="43" t="s">
        <v>105</v>
      </c>
      <c r="D19" s="44" t="s">
        <v>81</v>
      </c>
      <c r="E19" s="45">
        <v>950.7</v>
      </c>
    </row>
    <row r="20" spans="1:5" ht="38.25">
      <c r="A20" s="74" t="s">
        <v>86</v>
      </c>
      <c r="B20" s="42" t="s">
        <v>106</v>
      </c>
      <c r="C20" s="43" t="s">
        <v>103</v>
      </c>
      <c r="D20" s="44" t="s">
        <v>81</v>
      </c>
      <c r="E20" s="45">
        <v>944.6</v>
      </c>
    </row>
    <row r="21" spans="1:5" ht="38.25">
      <c r="A21" s="74" t="s">
        <v>86</v>
      </c>
      <c r="B21" s="71" t="s">
        <v>107</v>
      </c>
      <c r="C21" s="43" t="s">
        <v>105</v>
      </c>
      <c r="D21" s="44" t="s">
        <v>81</v>
      </c>
      <c r="E21" s="45">
        <v>5215.4</v>
      </c>
    </row>
    <row r="22" spans="1:5" ht="38.25">
      <c r="A22" s="74" t="s">
        <v>86</v>
      </c>
      <c r="B22" s="42" t="s">
        <v>108</v>
      </c>
      <c r="C22" s="43" t="s">
        <v>103</v>
      </c>
      <c r="D22" s="44" t="s">
        <v>81</v>
      </c>
      <c r="E22" s="45">
        <v>211.57</v>
      </c>
    </row>
    <row r="23" spans="1:5" ht="38.25">
      <c r="A23" s="74" t="s">
        <v>86</v>
      </c>
      <c r="B23" s="71" t="s">
        <v>109</v>
      </c>
      <c r="C23" s="43" t="s">
        <v>105</v>
      </c>
      <c r="D23" s="44" t="s">
        <v>81</v>
      </c>
      <c r="E23" s="75">
        <v>1109.43</v>
      </c>
    </row>
    <row r="24" spans="1:5" ht="38.25">
      <c r="A24" s="74" t="s">
        <v>86</v>
      </c>
      <c r="B24" s="71" t="s">
        <v>110</v>
      </c>
      <c r="C24" s="43" t="s">
        <v>103</v>
      </c>
      <c r="D24" s="44" t="s">
        <v>81</v>
      </c>
      <c r="E24" s="75">
        <v>6863.87</v>
      </c>
    </row>
    <row r="25" spans="1:5" ht="38.25">
      <c r="A25" s="74" t="s">
        <v>86</v>
      </c>
      <c r="B25" s="71" t="s">
        <v>111</v>
      </c>
      <c r="C25" s="43" t="s">
        <v>105</v>
      </c>
      <c r="D25" s="44" t="s">
        <v>81</v>
      </c>
      <c r="E25" s="75">
        <v>35992.13</v>
      </c>
    </row>
    <row r="26" spans="1:5" ht="25.5">
      <c r="A26" s="74" t="s">
        <v>86</v>
      </c>
      <c r="B26" s="71" t="s">
        <v>112</v>
      </c>
      <c r="C26" s="43" t="s">
        <v>113</v>
      </c>
      <c r="D26" s="44" t="s">
        <v>114</v>
      </c>
      <c r="E26" s="75">
        <v>58.62</v>
      </c>
    </row>
    <row r="27" spans="1:5" ht="25.5">
      <c r="A27" s="74" t="s">
        <v>86</v>
      </c>
      <c r="B27" s="71" t="s">
        <v>115</v>
      </c>
      <c r="C27" s="43" t="s">
        <v>116</v>
      </c>
      <c r="D27" s="44" t="s">
        <v>114</v>
      </c>
      <c r="E27" s="75">
        <v>307.38</v>
      </c>
    </row>
    <row r="28" spans="1:5" ht="25.5">
      <c r="A28" s="74" t="s">
        <v>86</v>
      </c>
      <c r="B28" s="42" t="s">
        <v>117</v>
      </c>
      <c r="C28" s="43" t="s">
        <v>113</v>
      </c>
      <c r="D28" s="44" t="s">
        <v>114</v>
      </c>
      <c r="E28" s="45">
        <v>1646.94</v>
      </c>
    </row>
    <row r="29" spans="1:5" ht="25.5">
      <c r="A29" s="74" t="s">
        <v>86</v>
      </c>
      <c r="B29" s="42" t="s">
        <v>118</v>
      </c>
      <c r="C29" s="43" t="s">
        <v>116</v>
      </c>
      <c r="D29" s="44" t="s">
        <v>114</v>
      </c>
      <c r="E29" s="45">
        <v>8636.06</v>
      </c>
    </row>
    <row r="30" spans="1:5" ht="25.5">
      <c r="A30" s="74" t="s">
        <v>86</v>
      </c>
      <c r="B30" s="42" t="s">
        <v>119</v>
      </c>
      <c r="C30" s="43" t="s">
        <v>113</v>
      </c>
      <c r="D30" s="44" t="s">
        <v>114</v>
      </c>
      <c r="E30" s="45">
        <v>218.14</v>
      </c>
    </row>
    <row r="31" spans="1:5" ht="25.5">
      <c r="A31" s="74" t="s">
        <v>86</v>
      </c>
      <c r="B31" s="42" t="s">
        <v>120</v>
      </c>
      <c r="C31" s="43" t="s">
        <v>116</v>
      </c>
      <c r="D31" s="44" t="s">
        <v>114</v>
      </c>
      <c r="E31" s="45">
        <v>1143.86</v>
      </c>
    </row>
    <row r="32" spans="1:5" ht="25.5">
      <c r="A32" s="74" t="s">
        <v>86</v>
      </c>
      <c r="B32" s="42" t="s">
        <v>121</v>
      </c>
      <c r="C32" s="43" t="s">
        <v>113</v>
      </c>
      <c r="D32" s="44" t="s">
        <v>114</v>
      </c>
      <c r="E32" s="45">
        <v>43.24</v>
      </c>
    </row>
    <row r="33" spans="1:5" ht="25.5">
      <c r="A33" s="74" t="s">
        <v>86</v>
      </c>
      <c r="B33" s="42" t="s">
        <v>122</v>
      </c>
      <c r="C33" s="43" t="s">
        <v>116</v>
      </c>
      <c r="D33" s="44" t="s">
        <v>114</v>
      </c>
      <c r="E33" s="75">
        <v>226.76</v>
      </c>
    </row>
    <row r="34" spans="1:5" ht="13.5" thickBot="1">
      <c r="A34" s="46"/>
      <c r="B34" s="47"/>
      <c r="C34" s="48"/>
      <c r="D34" s="49"/>
      <c r="E34" s="34"/>
    </row>
    <row r="35" spans="1:5" ht="21" customHeight="1" thickBot="1">
      <c r="A35" s="50" t="s">
        <v>11</v>
      </c>
      <c r="B35" s="51"/>
      <c r="C35" s="29"/>
      <c r="D35" s="51"/>
      <c r="E35" s="30">
        <f>SUM(E9:E34)</f>
        <v>219902.32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>
    <row r="1" spans="1:4" ht="12.75">
      <c r="A1" s="5" t="s">
        <v>25</v>
      </c>
      <c r="B1" s="5"/>
      <c r="C1" s="5"/>
      <c r="D1" s="5"/>
    </row>
    <row r="3" spans="1:4" ht="15.75" customHeight="1">
      <c r="A3" s="52" t="s">
        <v>12</v>
      </c>
      <c r="B3" s="52"/>
      <c r="C3" s="52"/>
      <c r="D3" s="7"/>
    </row>
    <row r="4" spans="1:10" ht="19.5" customHeight="1">
      <c r="A4" s="53" t="s">
        <v>13</v>
      </c>
      <c r="B4" s="53"/>
      <c r="C4" s="53"/>
      <c r="D4" s="53"/>
      <c r="E4" s="53"/>
      <c r="F4" s="8"/>
      <c r="G4" s="8"/>
      <c r="H4" s="8"/>
      <c r="I4" s="9"/>
      <c r="J4" s="9"/>
    </row>
    <row r="5" spans="1:10" ht="12.75">
      <c r="A5" s="10"/>
      <c r="B5" s="11"/>
      <c r="C5" s="11"/>
      <c r="D5" s="11"/>
      <c r="E5" s="8"/>
      <c r="F5" s="8"/>
      <c r="G5" s="8"/>
      <c r="H5" s="8"/>
      <c r="I5" s="9"/>
      <c r="J5" s="9"/>
    </row>
    <row r="6" spans="1:10" ht="12.75">
      <c r="A6" s="10"/>
      <c r="B6" s="13" t="s">
        <v>21</v>
      </c>
      <c r="C6" s="82" t="s">
        <v>28</v>
      </c>
      <c r="D6" s="11"/>
      <c r="E6" s="8"/>
      <c r="F6" s="8"/>
      <c r="G6" s="8"/>
      <c r="H6" s="8"/>
      <c r="I6" s="9"/>
      <c r="J6" s="9"/>
    </row>
    <row r="7" ht="13.5" thickBot="1"/>
    <row r="8" spans="1:5" ht="16.5" customHeight="1" thickBot="1">
      <c r="A8" s="26" t="s">
        <v>7</v>
      </c>
      <c r="B8" s="27" t="s">
        <v>8</v>
      </c>
      <c r="C8" s="27" t="s">
        <v>9</v>
      </c>
      <c r="D8" s="27" t="s">
        <v>27</v>
      </c>
      <c r="E8" s="28" t="s">
        <v>10</v>
      </c>
    </row>
    <row r="9" spans="1:5" s="40" customFormat="1" ht="46.5" customHeight="1">
      <c r="A9" s="87" t="s">
        <v>123</v>
      </c>
      <c r="B9" s="83" t="s">
        <v>157</v>
      </c>
      <c r="C9" s="84" t="s">
        <v>124</v>
      </c>
      <c r="D9" s="85" t="s">
        <v>125</v>
      </c>
      <c r="E9" s="88">
        <v>46855</v>
      </c>
    </row>
    <row r="10" spans="1:5" s="40" customFormat="1" ht="46.5" customHeight="1">
      <c r="A10" s="87" t="s">
        <v>86</v>
      </c>
      <c r="B10" s="83" t="s">
        <v>158</v>
      </c>
      <c r="C10" s="84" t="s">
        <v>126</v>
      </c>
      <c r="D10" s="85" t="s">
        <v>127</v>
      </c>
      <c r="E10" s="88">
        <v>4165</v>
      </c>
    </row>
    <row r="11" spans="1:5" s="40" customFormat="1" ht="46.5" customHeight="1">
      <c r="A11" s="87" t="s">
        <v>86</v>
      </c>
      <c r="B11" s="83" t="s">
        <v>159</v>
      </c>
      <c r="C11" s="84" t="s">
        <v>128</v>
      </c>
      <c r="D11" s="85" t="s">
        <v>129</v>
      </c>
      <c r="E11" s="88">
        <v>353192</v>
      </c>
    </row>
    <row r="12" spans="1:5" s="12" customFormat="1" ht="13.5" thickBot="1">
      <c r="A12" s="31"/>
      <c r="B12" s="32"/>
      <c r="C12" s="33"/>
      <c r="D12" s="33"/>
      <c r="E12" s="34"/>
    </row>
    <row r="13" spans="1:5" ht="19.5" customHeight="1" thickBot="1">
      <c r="A13" s="26" t="s">
        <v>11</v>
      </c>
      <c r="B13" s="86"/>
      <c r="C13" s="86"/>
      <c r="D13" s="86"/>
      <c r="E13" s="81">
        <f>SUM(E9:E12)</f>
        <v>404212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J65" sqref="J65"/>
    </sheetView>
  </sheetViews>
  <sheetFormatPr defaultColWidth="9.140625" defaultRowHeight="12.75"/>
  <cols>
    <col min="1" max="1" width="9.140625" style="94" customWidth="1"/>
    <col min="2" max="2" width="16.28125" style="94" customWidth="1"/>
    <col min="3" max="3" width="17.421875" style="94" customWidth="1"/>
    <col min="4" max="4" width="23.8515625" style="94" customWidth="1"/>
    <col min="5" max="5" width="35.421875" style="94" customWidth="1"/>
    <col min="6" max="6" width="25.140625" style="95" customWidth="1"/>
    <col min="7" max="8" width="9.140625" style="94" customWidth="1"/>
    <col min="9" max="9" width="9.140625" style="96" customWidth="1"/>
    <col min="10" max="10" width="34.00390625" style="94" customWidth="1"/>
    <col min="11" max="16384" width="9.140625" style="94" customWidth="1"/>
  </cols>
  <sheetData>
    <row r="2" ht="12.75">
      <c r="A2" s="17" t="s">
        <v>26</v>
      </c>
    </row>
    <row r="3" ht="12.75">
      <c r="A3" s="17"/>
    </row>
    <row r="4" ht="12.75">
      <c r="A4" s="17" t="s">
        <v>22</v>
      </c>
    </row>
    <row r="5" spans="1:5" ht="12.75">
      <c r="A5" s="17" t="s">
        <v>15</v>
      </c>
      <c r="D5" s="13" t="s">
        <v>21</v>
      </c>
      <c r="E5" s="39" t="s">
        <v>28</v>
      </c>
    </row>
    <row r="6" ht="13.5" thickBot="1"/>
    <row r="7" spans="1:9" ht="46.5" customHeight="1" thickBot="1">
      <c r="A7" s="102" t="s">
        <v>3</v>
      </c>
      <c r="B7" s="103" t="s">
        <v>4</v>
      </c>
      <c r="C7" s="103" t="s">
        <v>5</v>
      </c>
      <c r="D7" s="103" t="s">
        <v>16</v>
      </c>
      <c r="E7" s="103" t="s">
        <v>23</v>
      </c>
      <c r="F7" s="104" t="s">
        <v>18</v>
      </c>
      <c r="I7" s="94"/>
    </row>
    <row r="8" spans="1:9" ht="12.75">
      <c r="A8" s="105">
        <v>1</v>
      </c>
      <c r="B8" s="99" t="s">
        <v>123</v>
      </c>
      <c r="C8" s="99">
        <v>15117</v>
      </c>
      <c r="D8" s="100" t="s">
        <v>130</v>
      </c>
      <c r="E8" s="101" t="s">
        <v>131</v>
      </c>
      <c r="F8" s="106">
        <v>200</v>
      </c>
      <c r="I8" s="94"/>
    </row>
    <row r="9" spans="1:9" ht="19.5" customHeight="1">
      <c r="A9" s="107">
        <v>2</v>
      </c>
      <c r="B9" s="89" t="s">
        <v>123</v>
      </c>
      <c r="C9" s="89">
        <v>15118</v>
      </c>
      <c r="D9" s="97" t="s">
        <v>130</v>
      </c>
      <c r="E9" s="98" t="s">
        <v>132</v>
      </c>
      <c r="F9" s="108">
        <v>1500</v>
      </c>
      <c r="I9" s="94"/>
    </row>
    <row r="10" spans="1:6" ht="18" customHeight="1">
      <c r="A10" s="107">
        <v>3</v>
      </c>
      <c r="B10" s="89" t="s">
        <v>78</v>
      </c>
      <c r="C10" s="89">
        <v>15169</v>
      </c>
      <c r="D10" s="97" t="s">
        <v>130</v>
      </c>
      <c r="E10" s="98" t="s">
        <v>133</v>
      </c>
      <c r="F10" s="108">
        <v>1000</v>
      </c>
    </row>
    <row r="11" spans="1:6" ht="18" customHeight="1">
      <c r="A11" s="107">
        <v>4</v>
      </c>
      <c r="B11" s="89" t="s">
        <v>82</v>
      </c>
      <c r="C11" s="89">
        <v>15258</v>
      </c>
      <c r="D11" s="97" t="s">
        <v>130</v>
      </c>
      <c r="E11" s="98" t="s">
        <v>134</v>
      </c>
      <c r="F11" s="108">
        <v>2082.5</v>
      </c>
    </row>
    <row r="12" spans="1:6" ht="18" customHeight="1">
      <c r="A12" s="107">
        <v>5</v>
      </c>
      <c r="B12" s="89" t="s">
        <v>82</v>
      </c>
      <c r="C12" s="89">
        <v>15259</v>
      </c>
      <c r="D12" s="97" t="s">
        <v>130</v>
      </c>
      <c r="E12" s="98" t="s">
        <v>135</v>
      </c>
      <c r="F12" s="108">
        <v>200</v>
      </c>
    </row>
    <row r="13" spans="1:6" ht="18" customHeight="1">
      <c r="A13" s="107">
        <v>6</v>
      </c>
      <c r="B13" s="89" t="s">
        <v>82</v>
      </c>
      <c r="C13" s="89">
        <v>15206</v>
      </c>
      <c r="D13" s="97" t="s">
        <v>130</v>
      </c>
      <c r="E13" s="98" t="s">
        <v>136</v>
      </c>
      <c r="F13" s="108">
        <v>1500</v>
      </c>
    </row>
    <row r="14" spans="1:6" ht="18" customHeight="1">
      <c r="A14" s="107">
        <v>7</v>
      </c>
      <c r="B14" s="90" t="s">
        <v>123</v>
      </c>
      <c r="C14" s="91">
        <v>15092</v>
      </c>
      <c r="D14" s="91" t="s">
        <v>140</v>
      </c>
      <c r="E14" s="92" t="s">
        <v>145</v>
      </c>
      <c r="F14" s="109">
        <v>3547.87</v>
      </c>
    </row>
    <row r="15" spans="1:6" ht="18" customHeight="1">
      <c r="A15" s="107">
        <v>8</v>
      </c>
      <c r="B15" s="90" t="s">
        <v>123</v>
      </c>
      <c r="C15" s="91">
        <v>15093</v>
      </c>
      <c r="D15" s="91" t="s">
        <v>140</v>
      </c>
      <c r="E15" s="92" t="s">
        <v>145</v>
      </c>
      <c r="F15" s="109">
        <v>2419.87</v>
      </c>
    </row>
    <row r="16" spans="1:6" ht="18" customHeight="1">
      <c r="A16" s="107">
        <v>9</v>
      </c>
      <c r="B16" s="90" t="s">
        <v>123</v>
      </c>
      <c r="C16" s="93">
        <v>15106</v>
      </c>
      <c r="D16" s="91" t="s">
        <v>137</v>
      </c>
      <c r="E16" s="92" t="s">
        <v>146</v>
      </c>
      <c r="F16" s="109">
        <v>975.1</v>
      </c>
    </row>
    <row r="17" spans="1:6" ht="18" customHeight="1">
      <c r="A17" s="107">
        <v>10</v>
      </c>
      <c r="B17" s="90" t="s">
        <v>123</v>
      </c>
      <c r="C17" s="93">
        <v>15108</v>
      </c>
      <c r="D17" s="91" t="s">
        <v>137</v>
      </c>
      <c r="E17" s="92" t="s">
        <v>145</v>
      </c>
      <c r="F17" s="109">
        <v>107589</v>
      </c>
    </row>
    <row r="18" spans="1:6" ht="18" customHeight="1">
      <c r="A18" s="107">
        <v>11</v>
      </c>
      <c r="B18" s="90" t="s">
        <v>123</v>
      </c>
      <c r="C18" s="91">
        <v>15110</v>
      </c>
      <c r="D18" s="91" t="s">
        <v>140</v>
      </c>
      <c r="E18" s="92" t="s">
        <v>145</v>
      </c>
      <c r="F18" s="109">
        <v>10000</v>
      </c>
    </row>
    <row r="19" spans="1:6" ht="18" customHeight="1">
      <c r="A19" s="107">
        <v>12</v>
      </c>
      <c r="B19" s="90" t="s">
        <v>123</v>
      </c>
      <c r="C19" s="91">
        <v>15112</v>
      </c>
      <c r="D19" s="91" t="s">
        <v>137</v>
      </c>
      <c r="E19" s="92" t="s">
        <v>145</v>
      </c>
      <c r="F19" s="109">
        <v>2000</v>
      </c>
    </row>
    <row r="20" spans="1:6" ht="18" customHeight="1">
      <c r="A20" s="107">
        <v>13</v>
      </c>
      <c r="B20" s="90" t="s">
        <v>123</v>
      </c>
      <c r="C20" s="91">
        <v>15114</v>
      </c>
      <c r="D20" s="91" t="s">
        <v>137</v>
      </c>
      <c r="E20" s="92" t="s">
        <v>147</v>
      </c>
      <c r="F20" s="109">
        <v>118.95</v>
      </c>
    </row>
    <row r="21" spans="1:6" ht="18" customHeight="1">
      <c r="A21" s="107">
        <v>14</v>
      </c>
      <c r="B21" s="90" t="s">
        <v>123</v>
      </c>
      <c r="C21" s="91">
        <v>15116</v>
      </c>
      <c r="D21" s="91" t="s">
        <v>140</v>
      </c>
      <c r="E21" s="92" t="s">
        <v>145</v>
      </c>
      <c r="F21" s="109">
        <v>2100</v>
      </c>
    </row>
    <row r="22" spans="1:6" ht="18" customHeight="1">
      <c r="A22" s="107">
        <v>15</v>
      </c>
      <c r="B22" s="90" t="s">
        <v>123</v>
      </c>
      <c r="C22" s="91">
        <v>15115</v>
      </c>
      <c r="D22" s="91" t="s">
        <v>137</v>
      </c>
      <c r="E22" s="92" t="s">
        <v>147</v>
      </c>
      <c r="F22" s="109">
        <v>200</v>
      </c>
    </row>
    <row r="23" spans="1:6" ht="18" customHeight="1">
      <c r="A23" s="107">
        <v>16</v>
      </c>
      <c r="B23" s="90" t="s">
        <v>123</v>
      </c>
      <c r="C23" s="91">
        <v>15113</v>
      </c>
      <c r="D23" s="91" t="s">
        <v>137</v>
      </c>
      <c r="E23" s="92" t="s">
        <v>145</v>
      </c>
      <c r="F23" s="109">
        <v>4000</v>
      </c>
    </row>
    <row r="24" spans="1:6" ht="18" customHeight="1">
      <c r="A24" s="107">
        <v>17</v>
      </c>
      <c r="B24" s="90" t="s">
        <v>123</v>
      </c>
      <c r="C24" s="91">
        <v>15111</v>
      </c>
      <c r="D24" s="91" t="s">
        <v>140</v>
      </c>
      <c r="E24" s="92" t="s">
        <v>145</v>
      </c>
      <c r="F24" s="109">
        <v>50</v>
      </c>
    </row>
    <row r="25" spans="1:6" ht="18" customHeight="1">
      <c r="A25" s="107">
        <v>18</v>
      </c>
      <c r="B25" s="90" t="s">
        <v>123</v>
      </c>
      <c r="C25" s="91">
        <v>15109</v>
      </c>
      <c r="D25" s="91" t="s">
        <v>140</v>
      </c>
      <c r="E25" s="92" t="s">
        <v>145</v>
      </c>
      <c r="F25" s="109">
        <v>2856</v>
      </c>
    </row>
    <row r="26" spans="1:6" ht="18" customHeight="1">
      <c r="A26" s="107">
        <v>19</v>
      </c>
      <c r="B26" s="90" t="s">
        <v>123</v>
      </c>
      <c r="C26" s="91">
        <v>15107</v>
      </c>
      <c r="D26" s="91" t="s">
        <v>137</v>
      </c>
      <c r="E26" s="92" t="s">
        <v>148</v>
      </c>
      <c r="F26" s="109">
        <v>940</v>
      </c>
    </row>
    <row r="27" spans="1:6" ht="18" customHeight="1">
      <c r="A27" s="107">
        <v>20</v>
      </c>
      <c r="B27" s="90" t="s">
        <v>123</v>
      </c>
      <c r="C27" s="91">
        <v>15103</v>
      </c>
      <c r="D27" s="91" t="s">
        <v>137</v>
      </c>
      <c r="E27" s="92" t="s">
        <v>149</v>
      </c>
      <c r="F27" s="109">
        <v>3593.68</v>
      </c>
    </row>
    <row r="28" spans="1:6" ht="18" customHeight="1">
      <c r="A28" s="107">
        <v>21</v>
      </c>
      <c r="B28" s="90" t="s">
        <v>78</v>
      </c>
      <c r="C28" s="91">
        <v>15153</v>
      </c>
      <c r="D28" s="91" t="s">
        <v>137</v>
      </c>
      <c r="E28" s="92" t="s">
        <v>145</v>
      </c>
      <c r="F28" s="109">
        <v>4068.68</v>
      </c>
    </row>
    <row r="29" spans="1:6" ht="18" customHeight="1">
      <c r="A29" s="107">
        <v>22</v>
      </c>
      <c r="B29" s="90" t="s">
        <v>78</v>
      </c>
      <c r="C29" s="91">
        <v>15154</v>
      </c>
      <c r="D29" s="91" t="s">
        <v>137</v>
      </c>
      <c r="E29" s="92" t="s">
        <v>146</v>
      </c>
      <c r="F29" s="109">
        <v>8219</v>
      </c>
    </row>
    <row r="30" spans="1:6" ht="18" customHeight="1">
      <c r="A30" s="107">
        <v>23</v>
      </c>
      <c r="B30" s="90" t="s">
        <v>78</v>
      </c>
      <c r="C30" s="91">
        <v>15156</v>
      </c>
      <c r="D30" s="91" t="s">
        <v>140</v>
      </c>
      <c r="E30" s="92" t="s">
        <v>145</v>
      </c>
      <c r="F30" s="109">
        <v>1425</v>
      </c>
    </row>
    <row r="31" spans="1:6" ht="18" customHeight="1">
      <c r="A31" s="107">
        <v>24</v>
      </c>
      <c r="B31" s="90" t="s">
        <v>78</v>
      </c>
      <c r="C31" s="91">
        <v>15158</v>
      </c>
      <c r="D31" s="91" t="s">
        <v>137</v>
      </c>
      <c r="E31" s="92" t="s">
        <v>145</v>
      </c>
      <c r="F31" s="109">
        <v>2572.49</v>
      </c>
    </row>
    <row r="32" spans="1:6" ht="18" customHeight="1">
      <c r="A32" s="107">
        <v>25</v>
      </c>
      <c r="B32" s="90" t="s">
        <v>78</v>
      </c>
      <c r="C32" s="91">
        <v>15160</v>
      </c>
      <c r="D32" s="91" t="s">
        <v>137</v>
      </c>
      <c r="E32" s="92" t="s">
        <v>150</v>
      </c>
      <c r="F32" s="109">
        <v>2680</v>
      </c>
    </row>
    <row r="33" spans="1:6" ht="18" customHeight="1">
      <c r="A33" s="107">
        <v>26</v>
      </c>
      <c r="B33" s="90" t="s">
        <v>78</v>
      </c>
      <c r="C33" s="91">
        <v>15162</v>
      </c>
      <c r="D33" s="91" t="s">
        <v>137</v>
      </c>
      <c r="E33" s="92" t="s">
        <v>146</v>
      </c>
      <c r="F33" s="109">
        <v>3880</v>
      </c>
    </row>
    <row r="34" spans="1:6" ht="18" customHeight="1">
      <c r="A34" s="107">
        <v>27</v>
      </c>
      <c r="B34" s="90" t="s">
        <v>78</v>
      </c>
      <c r="C34" s="91">
        <v>15165</v>
      </c>
      <c r="D34" s="91" t="s">
        <v>137</v>
      </c>
      <c r="E34" s="92" t="s">
        <v>145</v>
      </c>
      <c r="F34" s="109">
        <v>16341.79</v>
      </c>
    </row>
    <row r="35" spans="1:6" ht="18" customHeight="1">
      <c r="A35" s="107">
        <v>28</v>
      </c>
      <c r="B35" s="90" t="s">
        <v>78</v>
      </c>
      <c r="C35" s="91">
        <v>15167</v>
      </c>
      <c r="D35" s="91" t="s">
        <v>137</v>
      </c>
      <c r="E35" s="92" t="s">
        <v>145</v>
      </c>
      <c r="F35" s="109">
        <v>23945</v>
      </c>
    </row>
    <row r="36" spans="1:6" ht="25.5">
      <c r="A36" s="107">
        <v>29</v>
      </c>
      <c r="B36" s="90" t="s">
        <v>78</v>
      </c>
      <c r="C36" s="91">
        <v>15189</v>
      </c>
      <c r="D36" s="91" t="s">
        <v>151</v>
      </c>
      <c r="E36" s="92" t="s">
        <v>152</v>
      </c>
      <c r="F36" s="109">
        <v>557815</v>
      </c>
    </row>
    <row r="37" spans="1:6" ht="25.5">
      <c r="A37" s="107">
        <v>30</v>
      </c>
      <c r="B37" s="90" t="s">
        <v>78</v>
      </c>
      <c r="C37" s="91">
        <v>15188</v>
      </c>
      <c r="D37" s="91" t="s">
        <v>151</v>
      </c>
      <c r="E37" s="92" t="s">
        <v>152</v>
      </c>
      <c r="F37" s="109">
        <v>6417</v>
      </c>
    </row>
    <row r="38" spans="1:6" ht="25.5">
      <c r="A38" s="107">
        <v>31</v>
      </c>
      <c r="B38" s="90" t="s">
        <v>78</v>
      </c>
      <c r="C38" s="91">
        <v>15187</v>
      </c>
      <c r="D38" s="91" t="s">
        <v>151</v>
      </c>
      <c r="E38" s="92" t="s">
        <v>152</v>
      </c>
      <c r="F38" s="109">
        <v>75208</v>
      </c>
    </row>
    <row r="39" spans="1:6" ht="25.5">
      <c r="A39" s="107">
        <v>32</v>
      </c>
      <c r="B39" s="90" t="s">
        <v>78</v>
      </c>
      <c r="C39" s="91">
        <v>15186</v>
      </c>
      <c r="D39" s="91" t="s">
        <v>81</v>
      </c>
      <c r="E39" s="92" t="s">
        <v>153</v>
      </c>
      <c r="F39" s="109">
        <v>3098897</v>
      </c>
    </row>
    <row r="40" spans="1:6" ht="18" customHeight="1">
      <c r="A40" s="107">
        <v>33</v>
      </c>
      <c r="B40" s="90" t="s">
        <v>78</v>
      </c>
      <c r="C40" s="91">
        <v>15180</v>
      </c>
      <c r="D40" s="91" t="s">
        <v>140</v>
      </c>
      <c r="E40" s="92" t="s">
        <v>145</v>
      </c>
      <c r="F40" s="109">
        <v>1250</v>
      </c>
    </row>
    <row r="41" spans="1:6" ht="18" customHeight="1">
      <c r="A41" s="107">
        <v>34</v>
      </c>
      <c r="B41" s="90" t="s">
        <v>78</v>
      </c>
      <c r="C41" s="91">
        <v>15179</v>
      </c>
      <c r="D41" s="91" t="s">
        <v>140</v>
      </c>
      <c r="E41" s="92" t="s">
        <v>145</v>
      </c>
      <c r="F41" s="109">
        <v>1250</v>
      </c>
    </row>
    <row r="42" spans="1:6" ht="18" customHeight="1">
      <c r="A42" s="107">
        <v>35</v>
      </c>
      <c r="B42" s="90" t="s">
        <v>78</v>
      </c>
      <c r="C42" s="91">
        <v>15178</v>
      </c>
      <c r="D42" s="91" t="s">
        <v>140</v>
      </c>
      <c r="E42" s="92" t="s">
        <v>145</v>
      </c>
      <c r="F42" s="109">
        <v>2050</v>
      </c>
    </row>
    <row r="43" spans="1:6" ht="18" customHeight="1">
      <c r="A43" s="107">
        <v>36</v>
      </c>
      <c r="B43" s="90" t="s">
        <v>78</v>
      </c>
      <c r="C43" s="91">
        <v>15177</v>
      </c>
      <c r="D43" s="91" t="s">
        <v>140</v>
      </c>
      <c r="E43" s="92" t="s">
        <v>145</v>
      </c>
      <c r="F43" s="109">
        <v>50</v>
      </c>
    </row>
    <row r="44" spans="1:6" ht="18" customHeight="1">
      <c r="A44" s="107">
        <v>37</v>
      </c>
      <c r="B44" s="90" t="s">
        <v>78</v>
      </c>
      <c r="C44" s="91">
        <v>15168</v>
      </c>
      <c r="D44" s="91" t="s">
        <v>137</v>
      </c>
      <c r="E44" s="92" t="s">
        <v>145</v>
      </c>
      <c r="F44" s="109">
        <v>1666</v>
      </c>
    </row>
    <row r="45" spans="1:6" ht="18" customHeight="1">
      <c r="A45" s="107">
        <v>38</v>
      </c>
      <c r="B45" s="90" t="s">
        <v>78</v>
      </c>
      <c r="C45" s="91">
        <v>15166</v>
      </c>
      <c r="D45" s="91" t="s">
        <v>137</v>
      </c>
      <c r="E45" s="92" t="s">
        <v>147</v>
      </c>
      <c r="F45" s="109">
        <v>38.08</v>
      </c>
    </row>
    <row r="46" spans="1:6" ht="18" customHeight="1">
      <c r="A46" s="107">
        <v>39</v>
      </c>
      <c r="B46" s="90" t="s">
        <v>78</v>
      </c>
      <c r="C46" s="91">
        <v>15163</v>
      </c>
      <c r="D46" s="91" t="s">
        <v>137</v>
      </c>
      <c r="E46" s="92" t="s">
        <v>148</v>
      </c>
      <c r="F46" s="109">
        <v>750</v>
      </c>
    </row>
    <row r="47" spans="1:6" ht="18" customHeight="1">
      <c r="A47" s="107">
        <v>40</v>
      </c>
      <c r="B47" s="90" t="s">
        <v>78</v>
      </c>
      <c r="C47" s="91">
        <v>15161</v>
      </c>
      <c r="D47" s="91" t="s">
        <v>137</v>
      </c>
      <c r="E47" s="92" t="s">
        <v>145</v>
      </c>
      <c r="F47" s="109">
        <v>12434.7</v>
      </c>
    </row>
    <row r="48" spans="1:6" ht="18" customHeight="1">
      <c r="A48" s="107">
        <v>41</v>
      </c>
      <c r="B48" s="90" t="s">
        <v>78</v>
      </c>
      <c r="C48" s="91">
        <v>15159</v>
      </c>
      <c r="D48" s="91" t="s">
        <v>137</v>
      </c>
      <c r="E48" s="92" t="s">
        <v>145</v>
      </c>
      <c r="F48" s="109">
        <v>3622</v>
      </c>
    </row>
    <row r="49" spans="1:6" ht="18" customHeight="1">
      <c r="A49" s="107">
        <v>42</v>
      </c>
      <c r="B49" s="90" t="s">
        <v>78</v>
      </c>
      <c r="C49" s="91">
        <v>15157</v>
      </c>
      <c r="D49" s="91" t="s">
        <v>140</v>
      </c>
      <c r="E49" s="92" t="s">
        <v>145</v>
      </c>
      <c r="F49" s="109">
        <v>1425</v>
      </c>
    </row>
    <row r="50" spans="1:6" ht="18" customHeight="1">
      <c r="A50" s="107">
        <v>43</v>
      </c>
      <c r="B50" s="90" t="s">
        <v>78</v>
      </c>
      <c r="C50" s="91">
        <v>15155</v>
      </c>
      <c r="D50" s="91" t="s">
        <v>140</v>
      </c>
      <c r="E50" s="92" t="s">
        <v>145</v>
      </c>
      <c r="F50" s="109">
        <v>2910</v>
      </c>
    </row>
    <row r="51" spans="1:6" ht="18" customHeight="1">
      <c r="A51" s="107">
        <v>44</v>
      </c>
      <c r="B51" s="90" t="s">
        <v>82</v>
      </c>
      <c r="C51" s="91">
        <v>15255</v>
      </c>
      <c r="D51" s="91" t="s">
        <v>151</v>
      </c>
      <c r="E51" s="92" t="s">
        <v>154</v>
      </c>
      <c r="F51" s="109">
        <v>150</v>
      </c>
    </row>
    <row r="52" spans="1:6" ht="18" customHeight="1">
      <c r="A52" s="107">
        <v>45</v>
      </c>
      <c r="B52" s="90" t="s">
        <v>82</v>
      </c>
      <c r="C52" s="91">
        <v>15256</v>
      </c>
      <c r="D52" s="91" t="s">
        <v>137</v>
      </c>
      <c r="E52" s="92" t="s">
        <v>145</v>
      </c>
      <c r="F52" s="109">
        <v>7550</v>
      </c>
    </row>
    <row r="53" spans="1:6" ht="18" customHeight="1">
      <c r="A53" s="107">
        <v>46</v>
      </c>
      <c r="B53" s="90" t="s">
        <v>82</v>
      </c>
      <c r="C53" s="91">
        <v>15257</v>
      </c>
      <c r="D53" s="91" t="s">
        <v>140</v>
      </c>
      <c r="E53" s="92" t="s">
        <v>145</v>
      </c>
      <c r="F53" s="109">
        <v>40</v>
      </c>
    </row>
    <row r="54" spans="1:6" ht="18" customHeight="1">
      <c r="A54" s="107">
        <v>47</v>
      </c>
      <c r="B54" s="90" t="s">
        <v>82</v>
      </c>
      <c r="C54" s="91">
        <v>15260</v>
      </c>
      <c r="D54" s="91" t="s">
        <v>151</v>
      </c>
      <c r="E54" s="92" t="s">
        <v>154</v>
      </c>
      <c r="F54" s="109">
        <v>30</v>
      </c>
    </row>
    <row r="55" spans="1:6" ht="18" customHeight="1">
      <c r="A55" s="107">
        <v>48</v>
      </c>
      <c r="B55" s="90" t="s">
        <v>82</v>
      </c>
      <c r="C55" s="91">
        <v>15263</v>
      </c>
      <c r="D55" s="91" t="s">
        <v>151</v>
      </c>
      <c r="E55" s="92" t="s">
        <v>154</v>
      </c>
      <c r="F55" s="109">
        <v>118</v>
      </c>
    </row>
    <row r="56" spans="1:6" ht="18" customHeight="1">
      <c r="A56" s="107">
        <v>49</v>
      </c>
      <c r="B56" s="90" t="s">
        <v>82</v>
      </c>
      <c r="C56" s="91">
        <v>15265</v>
      </c>
      <c r="D56" s="91" t="s">
        <v>151</v>
      </c>
      <c r="E56" s="92" t="s">
        <v>155</v>
      </c>
      <c r="F56" s="109">
        <v>50</v>
      </c>
    </row>
    <row r="57" spans="1:6" ht="18" customHeight="1">
      <c r="A57" s="107">
        <v>50</v>
      </c>
      <c r="B57" s="90" t="s">
        <v>82</v>
      </c>
      <c r="C57" s="91">
        <v>15207</v>
      </c>
      <c r="D57" s="91" t="s">
        <v>137</v>
      </c>
      <c r="E57" s="92" t="s">
        <v>145</v>
      </c>
      <c r="F57" s="109">
        <v>750</v>
      </c>
    </row>
    <row r="58" spans="1:6" ht="18" customHeight="1">
      <c r="A58" s="107">
        <v>51</v>
      </c>
      <c r="B58" s="90" t="s">
        <v>82</v>
      </c>
      <c r="C58" s="91">
        <v>15209</v>
      </c>
      <c r="D58" s="91" t="s">
        <v>140</v>
      </c>
      <c r="E58" s="92" t="s">
        <v>145</v>
      </c>
      <c r="F58" s="109">
        <v>10400</v>
      </c>
    </row>
    <row r="59" spans="1:6" ht="25.5">
      <c r="A59" s="107">
        <v>52</v>
      </c>
      <c r="B59" s="90" t="s">
        <v>82</v>
      </c>
      <c r="C59" s="91">
        <v>15226</v>
      </c>
      <c r="D59" s="91" t="s">
        <v>151</v>
      </c>
      <c r="E59" s="92" t="s">
        <v>152</v>
      </c>
      <c r="F59" s="109">
        <v>17356</v>
      </c>
    </row>
    <row r="60" spans="1:6" ht="25.5">
      <c r="A60" s="107">
        <v>53</v>
      </c>
      <c r="B60" s="90" t="s">
        <v>82</v>
      </c>
      <c r="C60" s="91">
        <v>15225</v>
      </c>
      <c r="D60" s="91" t="s">
        <v>151</v>
      </c>
      <c r="E60" s="92" t="s">
        <v>152</v>
      </c>
      <c r="F60" s="109">
        <v>479</v>
      </c>
    </row>
    <row r="61" spans="1:6" ht="25.5">
      <c r="A61" s="107">
        <v>54</v>
      </c>
      <c r="B61" s="90" t="s">
        <v>82</v>
      </c>
      <c r="C61" s="91">
        <v>15223</v>
      </c>
      <c r="D61" s="91" t="s">
        <v>151</v>
      </c>
      <c r="E61" s="92" t="s">
        <v>152</v>
      </c>
      <c r="F61" s="109">
        <v>75594</v>
      </c>
    </row>
    <row r="62" spans="1:6" ht="25.5">
      <c r="A62" s="107">
        <v>55</v>
      </c>
      <c r="B62" s="90" t="s">
        <v>82</v>
      </c>
      <c r="C62" s="91">
        <v>15222</v>
      </c>
      <c r="D62" s="91" t="s">
        <v>81</v>
      </c>
      <c r="E62" s="92" t="s">
        <v>153</v>
      </c>
      <c r="F62" s="109">
        <v>398105</v>
      </c>
    </row>
    <row r="63" spans="1:6" ht="25.5">
      <c r="A63" s="107">
        <v>56</v>
      </c>
      <c r="B63" s="90" t="s">
        <v>82</v>
      </c>
      <c r="C63" s="91">
        <v>15221</v>
      </c>
      <c r="D63" s="91" t="s">
        <v>81</v>
      </c>
      <c r="E63" s="92" t="s">
        <v>153</v>
      </c>
      <c r="F63" s="109">
        <v>95000</v>
      </c>
    </row>
    <row r="64" spans="1:6" ht="18" customHeight="1">
      <c r="A64" s="107">
        <v>57</v>
      </c>
      <c r="B64" s="90" t="s">
        <v>82</v>
      </c>
      <c r="C64" s="91">
        <v>15208</v>
      </c>
      <c r="D64" s="91" t="s">
        <v>140</v>
      </c>
      <c r="E64" s="92" t="s">
        <v>145</v>
      </c>
      <c r="F64" s="109">
        <v>1250</v>
      </c>
    </row>
    <row r="65" spans="1:6" ht="18" customHeight="1">
      <c r="A65" s="107">
        <v>58</v>
      </c>
      <c r="B65" s="90" t="s">
        <v>82</v>
      </c>
      <c r="C65" s="91">
        <v>15266</v>
      </c>
      <c r="D65" s="91" t="s">
        <v>151</v>
      </c>
      <c r="E65" s="92" t="s">
        <v>154</v>
      </c>
      <c r="F65" s="109">
        <v>100</v>
      </c>
    </row>
    <row r="66" spans="1:6" ht="18" customHeight="1">
      <c r="A66" s="107">
        <v>59</v>
      </c>
      <c r="B66" s="90" t="s">
        <v>82</v>
      </c>
      <c r="C66" s="91">
        <v>15264</v>
      </c>
      <c r="D66" s="91" t="s">
        <v>151</v>
      </c>
      <c r="E66" s="92" t="s">
        <v>154</v>
      </c>
      <c r="F66" s="109">
        <v>200</v>
      </c>
    </row>
    <row r="67" spans="1:6" ht="18" customHeight="1">
      <c r="A67" s="107">
        <v>60</v>
      </c>
      <c r="B67" s="90" t="s">
        <v>82</v>
      </c>
      <c r="C67" s="91">
        <v>15261</v>
      </c>
      <c r="D67" s="91" t="s">
        <v>151</v>
      </c>
      <c r="E67" s="92" t="s">
        <v>154</v>
      </c>
      <c r="F67" s="109">
        <v>100</v>
      </c>
    </row>
    <row r="68" spans="1:6" ht="18" customHeight="1">
      <c r="A68" s="107">
        <v>61</v>
      </c>
      <c r="B68" s="90" t="s">
        <v>82</v>
      </c>
      <c r="C68" s="91">
        <v>15262</v>
      </c>
      <c r="D68" s="91" t="s">
        <v>137</v>
      </c>
      <c r="E68" s="92" t="s">
        <v>145</v>
      </c>
      <c r="F68" s="109">
        <v>800</v>
      </c>
    </row>
    <row r="69" spans="1:6" ht="18" customHeight="1">
      <c r="A69" s="107">
        <v>62</v>
      </c>
      <c r="B69" s="90" t="s">
        <v>86</v>
      </c>
      <c r="C69" s="91">
        <v>15298</v>
      </c>
      <c r="D69" s="91" t="s">
        <v>137</v>
      </c>
      <c r="E69" s="92" t="s">
        <v>145</v>
      </c>
      <c r="F69" s="109">
        <v>4940</v>
      </c>
    </row>
    <row r="70" spans="1:6" ht="18" customHeight="1">
      <c r="A70" s="107">
        <v>63</v>
      </c>
      <c r="B70" s="90" t="s">
        <v>86</v>
      </c>
      <c r="C70" s="91">
        <v>15299</v>
      </c>
      <c r="D70" s="91" t="s">
        <v>151</v>
      </c>
      <c r="E70" s="92" t="s">
        <v>154</v>
      </c>
      <c r="F70" s="109">
        <v>100</v>
      </c>
    </row>
    <row r="71" spans="1:6" ht="18" customHeight="1">
      <c r="A71" s="107">
        <v>64</v>
      </c>
      <c r="B71" s="90" t="s">
        <v>86</v>
      </c>
      <c r="C71" s="91">
        <v>15300</v>
      </c>
      <c r="D71" s="91" t="s">
        <v>137</v>
      </c>
      <c r="E71" s="92" t="s">
        <v>145</v>
      </c>
      <c r="F71" s="109">
        <v>1600</v>
      </c>
    </row>
    <row r="72" spans="1:6" ht="26.25" thickBot="1">
      <c r="A72" s="110">
        <v>65</v>
      </c>
      <c r="B72" s="111" t="s">
        <v>86</v>
      </c>
      <c r="C72" s="112">
        <v>15297</v>
      </c>
      <c r="D72" s="112" t="s">
        <v>81</v>
      </c>
      <c r="E72" s="113" t="s">
        <v>153</v>
      </c>
      <c r="F72" s="114">
        <v>300500</v>
      </c>
    </row>
    <row r="73" spans="1:6" ht="18" customHeight="1" thickBot="1">
      <c r="A73" s="115"/>
      <c r="B73" s="116"/>
      <c r="C73" s="117"/>
      <c r="D73" s="118"/>
      <c r="E73" s="118" t="s">
        <v>1</v>
      </c>
      <c r="F73" s="119">
        <f>SUM(F8:F72)</f>
        <v>4890999.71</v>
      </c>
    </row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94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94"/>
    </row>
    <row r="254" ht="18" customHeight="1">
      <c r="I254" s="94"/>
    </row>
    <row r="255" ht="18" customHeight="1">
      <c r="I255" s="94"/>
    </row>
    <row r="256" ht="18" customHeight="1">
      <c r="I256" s="94"/>
    </row>
    <row r="257" ht="18" customHeight="1">
      <c r="I257" s="94"/>
    </row>
    <row r="258" ht="18" customHeight="1">
      <c r="I258" s="94"/>
    </row>
    <row r="259" ht="18" customHeight="1">
      <c r="I259" s="94"/>
    </row>
    <row r="260" ht="18" customHeight="1">
      <c r="I260" s="94"/>
    </row>
    <row r="261" ht="18" customHeight="1">
      <c r="I261" s="94"/>
    </row>
    <row r="262" ht="18" customHeight="1">
      <c r="I262" s="94"/>
    </row>
    <row r="263" ht="18" customHeight="1">
      <c r="I263" s="94"/>
    </row>
    <row r="264" ht="18" customHeight="1">
      <c r="I264" s="94"/>
    </row>
    <row r="265" ht="18" customHeight="1">
      <c r="I265" s="94"/>
    </row>
    <row r="266" ht="18" customHeight="1">
      <c r="I266" s="94"/>
    </row>
    <row r="267" ht="18" customHeight="1">
      <c r="I267" s="94"/>
    </row>
    <row r="268" ht="18" customHeight="1">
      <c r="I268" s="94"/>
    </row>
    <row r="269" ht="18" customHeight="1">
      <c r="I269" s="94"/>
    </row>
    <row r="270" ht="18" customHeight="1">
      <c r="I270" s="94"/>
    </row>
    <row r="271" ht="18" customHeight="1">
      <c r="I271" s="94"/>
    </row>
    <row r="272" ht="18" customHeight="1">
      <c r="I272" s="94"/>
    </row>
    <row r="273" ht="18" customHeight="1">
      <c r="I273" s="94"/>
    </row>
    <row r="274" ht="18" customHeight="1">
      <c r="I274" s="94"/>
    </row>
    <row r="275" ht="18" customHeight="1">
      <c r="I275" s="94"/>
    </row>
    <row r="276" ht="18" customHeight="1">
      <c r="I276" s="94"/>
    </row>
    <row r="277" ht="18" customHeight="1">
      <c r="I277" s="94"/>
    </row>
    <row r="278" ht="18" customHeight="1">
      <c r="I278" s="94"/>
    </row>
    <row r="279" ht="18" customHeight="1">
      <c r="I279" s="94"/>
    </row>
    <row r="280" ht="18" customHeight="1">
      <c r="I280" s="94"/>
    </row>
    <row r="281" ht="18" customHeight="1">
      <c r="I281" s="94"/>
    </row>
    <row r="282" ht="18" customHeight="1">
      <c r="I282" s="94"/>
    </row>
    <row r="283" ht="18" customHeight="1">
      <c r="I283" s="94"/>
    </row>
    <row r="284" ht="18" customHeight="1">
      <c r="I284" s="94"/>
    </row>
    <row r="285" ht="18" customHeight="1">
      <c r="I285" s="94"/>
    </row>
    <row r="286" ht="18" customHeight="1">
      <c r="I286" s="94"/>
    </row>
    <row r="287" ht="18" customHeight="1">
      <c r="I287" s="94"/>
    </row>
    <row r="288" ht="18" customHeight="1">
      <c r="I288" s="94"/>
    </row>
    <row r="289" ht="18" customHeight="1">
      <c r="I289" s="94"/>
    </row>
    <row r="290" ht="18" customHeight="1">
      <c r="I290" s="94"/>
    </row>
    <row r="291" ht="18" customHeight="1">
      <c r="I291" s="94"/>
    </row>
    <row r="292" ht="18" customHeight="1">
      <c r="I292" s="94"/>
    </row>
    <row r="293" ht="18" customHeight="1">
      <c r="I293" s="94"/>
    </row>
    <row r="294" ht="18" customHeight="1">
      <c r="I294" s="94"/>
    </row>
    <row r="295" ht="18" customHeight="1">
      <c r="I295" s="94"/>
    </row>
    <row r="296" ht="18" customHeight="1">
      <c r="I296" s="94"/>
    </row>
    <row r="297" ht="18" customHeight="1">
      <c r="I297" s="94"/>
    </row>
    <row r="298" ht="18" customHeight="1">
      <c r="I298" s="94"/>
    </row>
    <row r="299" ht="18" customHeight="1">
      <c r="I299" s="94"/>
    </row>
    <row r="300" ht="18" customHeight="1">
      <c r="I300" s="94"/>
    </row>
    <row r="301" ht="18" customHeight="1">
      <c r="I301" s="94"/>
    </row>
    <row r="302" ht="18" customHeight="1">
      <c r="I302" s="94"/>
    </row>
    <row r="303" ht="18" customHeight="1">
      <c r="I303" s="94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PageLayoutView="0" workbookViewId="0" topLeftCell="A1">
      <selection activeCell="A1" sqref="A1"/>
    </sheetView>
  </sheetViews>
  <sheetFormatPr defaultColWidth="10.421875" defaultRowHeight="12.75"/>
  <cols>
    <col min="1" max="1" width="9.421875" style="121" customWidth="1"/>
    <col min="2" max="2" width="17.28125" style="121" customWidth="1"/>
    <col min="3" max="3" width="14.7109375" style="121" customWidth="1"/>
    <col min="4" max="4" width="24.7109375" style="121" customWidth="1"/>
    <col min="5" max="5" width="39.421875" style="121" customWidth="1"/>
    <col min="6" max="6" width="15.00390625" style="121" customWidth="1"/>
    <col min="7" max="16384" width="10.421875" style="121" customWidth="1"/>
  </cols>
  <sheetData>
    <row r="1" spans="1:6" ht="12.75">
      <c r="A1" s="4" t="s">
        <v>26</v>
      </c>
      <c r="B1" s="120"/>
      <c r="C1" s="2"/>
      <c r="D1" s="2"/>
      <c r="E1" s="120"/>
      <c r="F1" s="120"/>
    </row>
    <row r="2" spans="2:6" ht="12.75">
      <c r="B2" s="120"/>
      <c r="C2" s="120"/>
      <c r="D2" s="120"/>
      <c r="E2" s="120"/>
      <c r="F2" s="120"/>
    </row>
    <row r="3" spans="1:6" ht="12.75">
      <c r="A3" s="4" t="s">
        <v>14</v>
      </c>
      <c r="B3" s="2"/>
      <c r="C3" s="120"/>
      <c r="D3" s="2"/>
      <c r="E3" s="122"/>
      <c r="F3" s="120"/>
    </row>
    <row r="4" spans="1:6" ht="12.75">
      <c r="A4" s="4" t="s">
        <v>19</v>
      </c>
      <c r="B4" s="2"/>
      <c r="C4" s="120"/>
      <c r="D4" s="2"/>
      <c r="E4" s="120"/>
      <c r="F4" s="2"/>
    </row>
    <row r="5" spans="1:6" ht="12.75">
      <c r="A5" s="120"/>
      <c r="B5" s="2"/>
      <c r="C5" s="120"/>
      <c r="D5" s="120"/>
      <c r="E5" s="120"/>
      <c r="F5" s="120"/>
    </row>
    <row r="6" spans="1:6" ht="12.75">
      <c r="A6" s="120"/>
      <c r="B6" s="3"/>
      <c r="C6" s="13" t="s">
        <v>21</v>
      </c>
      <c r="D6" s="39" t="s">
        <v>28</v>
      </c>
      <c r="E6" s="120"/>
      <c r="F6" s="120"/>
    </row>
    <row r="7" spans="1:6" ht="13.5" thickBot="1">
      <c r="A7" s="120"/>
      <c r="B7" s="120"/>
      <c r="C7" s="120"/>
      <c r="D7" s="120"/>
      <c r="E7" s="120"/>
      <c r="F7" s="120"/>
    </row>
    <row r="8" spans="1:6" ht="51.75" thickBot="1">
      <c r="A8" s="35" t="s">
        <v>3</v>
      </c>
      <c r="B8" s="36" t="s">
        <v>4</v>
      </c>
      <c r="C8" s="37" t="s">
        <v>5</v>
      </c>
      <c r="D8" s="36" t="s">
        <v>16</v>
      </c>
      <c r="E8" s="36" t="s">
        <v>17</v>
      </c>
      <c r="F8" s="38" t="s">
        <v>18</v>
      </c>
    </row>
    <row r="9" spans="1:6" ht="12.75">
      <c r="A9" s="126">
        <v>1</v>
      </c>
      <c r="B9" s="124" t="s">
        <v>78</v>
      </c>
      <c r="C9" s="124">
        <v>1356</v>
      </c>
      <c r="D9" s="123" t="s">
        <v>137</v>
      </c>
      <c r="E9" s="125" t="s">
        <v>138</v>
      </c>
      <c r="F9" s="127">
        <v>389212.95</v>
      </c>
    </row>
    <row r="10" spans="1:6" ht="12.75">
      <c r="A10" s="126">
        <v>2</v>
      </c>
      <c r="B10" s="124" t="s">
        <v>78</v>
      </c>
      <c r="C10" s="124">
        <v>1357</v>
      </c>
      <c r="D10" s="123" t="s">
        <v>137</v>
      </c>
      <c r="E10" s="125" t="s">
        <v>139</v>
      </c>
      <c r="F10" s="127">
        <v>5280920</v>
      </c>
    </row>
    <row r="11" spans="1:6" ht="12.75">
      <c r="A11" s="126">
        <v>3</v>
      </c>
      <c r="B11" s="124" t="s">
        <v>78</v>
      </c>
      <c r="C11" s="124">
        <v>15136</v>
      </c>
      <c r="D11" s="123" t="s">
        <v>140</v>
      </c>
      <c r="E11" s="125" t="s">
        <v>141</v>
      </c>
      <c r="F11" s="127">
        <v>14825.1</v>
      </c>
    </row>
    <row r="12" spans="1:6" ht="12.75">
      <c r="A12" s="126">
        <v>4</v>
      </c>
      <c r="B12" s="124" t="s">
        <v>78</v>
      </c>
      <c r="C12" s="124">
        <v>15137</v>
      </c>
      <c r="D12" s="123" t="s">
        <v>140</v>
      </c>
      <c r="E12" s="125" t="s">
        <v>141</v>
      </c>
      <c r="F12" s="127">
        <v>14825.1</v>
      </c>
    </row>
    <row r="13" spans="1:256" ht="12.75">
      <c r="A13" s="126">
        <v>5</v>
      </c>
      <c r="B13" s="124" t="s">
        <v>78</v>
      </c>
      <c r="C13" s="124">
        <v>15138</v>
      </c>
      <c r="D13" s="123" t="s">
        <v>140</v>
      </c>
      <c r="E13" s="125" t="s">
        <v>141</v>
      </c>
      <c r="F13" s="127">
        <v>14825.1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6" ht="12.75">
      <c r="A14" s="126">
        <v>6</v>
      </c>
      <c r="B14" s="124" t="s">
        <v>78</v>
      </c>
      <c r="C14" s="124">
        <v>15139</v>
      </c>
      <c r="D14" s="123" t="s">
        <v>140</v>
      </c>
      <c r="E14" s="125" t="s">
        <v>141</v>
      </c>
      <c r="F14" s="127">
        <v>4941.7</v>
      </c>
    </row>
    <row r="15" spans="1:6" ht="12.75">
      <c r="A15" s="126">
        <v>7</v>
      </c>
      <c r="B15" s="124" t="s">
        <v>78</v>
      </c>
      <c r="C15" s="124">
        <v>15140</v>
      </c>
      <c r="D15" s="123" t="s">
        <v>137</v>
      </c>
      <c r="E15" s="125" t="s">
        <v>141</v>
      </c>
      <c r="F15" s="127">
        <v>24708.5</v>
      </c>
    </row>
    <row r="16" spans="1:6" ht="12.75">
      <c r="A16" s="126">
        <v>8</v>
      </c>
      <c r="B16" s="124" t="s">
        <v>78</v>
      </c>
      <c r="C16" s="124">
        <v>15141</v>
      </c>
      <c r="D16" s="123" t="s">
        <v>140</v>
      </c>
      <c r="E16" s="125" t="s">
        <v>141</v>
      </c>
      <c r="F16" s="127">
        <v>24708.5</v>
      </c>
    </row>
    <row r="17" spans="1:6" ht="12.75">
      <c r="A17" s="126">
        <v>9</v>
      </c>
      <c r="B17" s="124" t="s">
        <v>78</v>
      </c>
      <c r="C17" s="124">
        <v>15142</v>
      </c>
      <c r="D17" s="123" t="s">
        <v>140</v>
      </c>
      <c r="E17" s="125" t="s">
        <v>141</v>
      </c>
      <c r="F17" s="127">
        <v>14825.1</v>
      </c>
    </row>
    <row r="18" spans="1:6" ht="12.75">
      <c r="A18" s="126">
        <v>10</v>
      </c>
      <c r="B18" s="124" t="s">
        <v>78</v>
      </c>
      <c r="C18" s="124">
        <v>15143</v>
      </c>
      <c r="D18" s="123" t="s">
        <v>140</v>
      </c>
      <c r="E18" s="125" t="s">
        <v>141</v>
      </c>
      <c r="F18" s="127">
        <v>24708.5</v>
      </c>
    </row>
    <row r="19" spans="1:6" ht="12.75">
      <c r="A19" s="126">
        <v>11</v>
      </c>
      <c r="B19" s="124" t="s">
        <v>78</v>
      </c>
      <c r="C19" s="124">
        <v>15144</v>
      </c>
      <c r="D19" s="123" t="s">
        <v>140</v>
      </c>
      <c r="E19" s="125" t="s">
        <v>141</v>
      </c>
      <c r="F19" s="127">
        <v>14825.1</v>
      </c>
    </row>
    <row r="20" spans="1:6" ht="12.75">
      <c r="A20" s="126">
        <v>12</v>
      </c>
      <c r="B20" s="124" t="s">
        <v>78</v>
      </c>
      <c r="C20" s="124">
        <v>15145</v>
      </c>
      <c r="D20" s="123" t="s">
        <v>140</v>
      </c>
      <c r="E20" s="125" t="s">
        <v>141</v>
      </c>
      <c r="F20" s="127">
        <v>14825.1</v>
      </c>
    </row>
    <row r="21" spans="1:6" ht="12.75">
      <c r="A21" s="126">
        <v>16</v>
      </c>
      <c r="B21" s="124" t="s">
        <v>78</v>
      </c>
      <c r="C21" s="124">
        <v>15146</v>
      </c>
      <c r="D21" s="123" t="s">
        <v>140</v>
      </c>
      <c r="E21" s="125" t="s">
        <v>141</v>
      </c>
      <c r="F21" s="127">
        <v>14825.1</v>
      </c>
    </row>
    <row r="22" spans="1:6" ht="12.75">
      <c r="A22" s="126">
        <v>14</v>
      </c>
      <c r="B22" s="124" t="s">
        <v>78</v>
      </c>
      <c r="C22" s="124">
        <v>15147</v>
      </c>
      <c r="D22" s="123" t="s">
        <v>140</v>
      </c>
      <c r="E22" s="125" t="s">
        <v>141</v>
      </c>
      <c r="F22" s="127">
        <v>4941.7</v>
      </c>
    </row>
    <row r="23" spans="1:6" ht="12.75">
      <c r="A23" s="126">
        <v>15</v>
      </c>
      <c r="B23" s="124" t="s">
        <v>78</v>
      </c>
      <c r="C23" s="124">
        <v>15148</v>
      </c>
      <c r="D23" s="123" t="s">
        <v>140</v>
      </c>
      <c r="E23" s="125" t="s">
        <v>141</v>
      </c>
      <c r="F23" s="127">
        <v>4941.7</v>
      </c>
    </row>
    <row r="24" spans="1:6" ht="12.75">
      <c r="A24" s="126">
        <v>16</v>
      </c>
      <c r="B24" s="124" t="s">
        <v>78</v>
      </c>
      <c r="C24" s="124">
        <v>15149</v>
      </c>
      <c r="D24" s="123" t="s">
        <v>140</v>
      </c>
      <c r="E24" s="125" t="s">
        <v>141</v>
      </c>
      <c r="F24" s="127">
        <v>14825.1</v>
      </c>
    </row>
    <row r="25" spans="1:6" ht="12.75">
      <c r="A25" s="126">
        <v>17</v>
      </c>
      <c r="B25" s="124" t="s">
        <v>142</v>
      </c>
      <c r="C25" s="124">
        <v>15199</v>
      </c>
      <c r="D25" s="123" t="s">
        <v>140</v>
      </c>
      <c r="E25" s="125" t="s">
        <v>141</v>
      </c>
      <c r="F25" s="127">
        <v>14775.9</v>
      </c>
    </row>
    <row r="26" spans="1:6" ht="12.75">
      <c r="A26" s="126">
        <v>18</v>
      </c>
      <c r="B26" s="124" t="s">
        <v>142</v>
      </c>
      <c r="C26" s="124">
        <v>15200</v>
      </c>
      <c r="D26" s="123" t="s">
        <v>140</v>
      </c>
      <c r="E26" s="125" t="s">
        <v>141</v>
      </c>
      <c r="F26" s="127">
        <v>4925.3</v>
      </c>
    </row>
    <row r="27" spans="1:6" ht="12.75">
      <c r="A27" s="126">
        <v>19</v>
      </c>
      <c r="B27" s="124" t="s">
        <v>142</v>
      </c>
      <c r="C27" s="124">
        <v>15202</v>
      </c>
      <c r="D27" s="123" t="s">
        <v>140</v>
      </c>
      <c r="E27" s="125" t="s">
        <v>141</v>
      </c>
      <c r="F27" s="127">
        <v>14775.9</v>
      </c>
    </row>
    <row r="28" spans="1:6" ht="12.75">
      <c r="A28" s="126">
        <v>20</v>
      </c>
      <c r="B28" s="124" t="s">
        <v>142</v>
      </c>
      <c r="C28" s="124">
        <v>15205</v>
      </c>
      <c r="D28" s="123" t="s">
        <v>137</v>
      </c>
      <c r="E28" s="125" t="s">
        <v>141</v>
      </c>
      <c r="F28" s="127">
        <v>14775.9</v>
      </c>
    </row>
    <row r="29" spans="1:6" ht="12.75">
      <c r="A29" s="126">
        <v>21</v>
      </c>
      <c r="B29" s="124" t="s">
        <v>142</v>
      </c>
      <c r="C29" s="124">
        <v>15204</v>
      </c>
      <c r="D29" s="123" t="s">
        <v>140</v>
      </c>
      <c r="E29" s="125" t="s">
        <v>141</v>
      </c>
      <c r="F29" s="127">
        <v>24626.5</v>
      </c>
    </row>
    <row r="30" spans="1:6" ht="12.75">
      <c r="A30" s="126">
        <v>22</v>
      </c>
      <c r="B30" s="124" t="s">
        <v>142</v>
      </c>
      <c r="C30" s="124">
        <v>15203</v>
      </c>
      <c r="D30" s="123" t="s">
        <v>140</v>
      </c>
      <c r="E30" s="125" t="s">
        <v>141</v>
      </c>
      <c r="F30" s="127">
        <v>14775.9</v>
      </c>
    </row>
    <row r="31" spans="1:6" ht="12.75">
      <c r="A31" s="126">
        <v>23</v>
      </c>
      <c r="B31" s="124" t="s">
        <v>142</v>
      </c>
      <c r="C31" s="124">
        <v>15201</v>
      </c>
      <c r="D31" s="123" t="s">
        <v>140</v>
      </c>
      <c r="E31" s="125" t="s">
        <v>141</v>
      </c>
      <c r="F31" s="127">
        <v>14775.9</v>
      </c>
    </row>
    <row r="32" spans="1:6" ht="12.75">
      <c r="A32" s="126">
        <v>24</v>
      </c>
      <c r="B32" s="124" t="s">
        <v>82</v>
      </c>
      <c r="C32" s="124">
        <v>1381</v>
      </c>
      <c r="D32" s="123" t="s">
        <v>137</v>
      </c>
      <c r="E32" s="125" t="s">
        <v>143</v>
      </c>
      <c r="F32" s="127">
        <v>58209.74</v>
      </c>
    </row>
    <row r="33" spans="1:6" ht="12.75" customHeight="1" thickBot="1">
      <c r="A33" s="128">
        <v>25</v>
      </c>
      <c r="B33" s="129" t="s">
        <v>82</v>
      </c>
      <c r="C33" s="129">
        <v>1382</v>
      </c>
      <c r="D33" s="130" t="s">
        <v>137</v>
      </c>
      <c r="E33" s="131" t="s">
        <v>144</v>
      </c>
      <c r="F33" s="132">
        <v>1070003.94</v>
      </c>
    </row>
    <row r="34" spans="1:6" ht="20.25" customHeight="1" thickBot="1">
      <c r="A34" s="133" t="s">
        <v>1</v>
      </c>
      <c r="B34" s="134"/>
      <c r="C34" s="134"/>
      <c r="D34" s="134"/>
      <c r="E34" s="135"/>
      <c r="F34" s="136">
        <f>SUM(F9:F33)</f>
        <v>7109329.33</v>
      </c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2022-12-06T10:41:37Z</cp:lastPrinted>
  <dcterms:created xsi:type="dcterms:W3CDTF">2016-01-19T13:06:09Z</dcterms:created>
  <dcterms:modified xsi:type="dcterms:W3CDTF">2022-12-06T10:41:53Z</dcterms:modified>
  <cp:category/>
  <cp:version/>
  <cp:contentType/>
  <cp:contentStatus/>
</cp:coreProperties>
</file>