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2023'!$A$2:$O$56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2023'!$4:$11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<sst xmlns="http://schemas.openxmlformats.org/spreadsheetml/2006/main" count="65" uniqueCount="59">
  <si>
    <t>Anexa nr. 1</t>
  </si>
  <si>
    <t xml:space="preserve">    </t>
  </si>
  <si>
    <t>mil. 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</si>
  <si>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</si>
  <si>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</si>
  <si>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</si>
  <si>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</si>
  <si>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</si>
  <si>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</si>
  <si>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</si>
  <si>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</si>
  <si>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</si>
  <si>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</si>
  <si>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</si>
  <si>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</si>
  <si>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</si>
  <si>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</si>
  <si>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</si>
  <si>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</si>
  <si>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</si>
  <si>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</si>
  <si>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</si>
  <si>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</si>
  <si>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</si>
  <si>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</si>
  <si>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</si>
  <si>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</si>
  <si>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</si>
  <si>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</si>
  <si>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</si>
  <si>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</si>
  <si>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</si>
  <si>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</si>
  <si>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</si>
  <si>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</si>
  <si>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</si>
  <si>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</si>
  <si>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</si>
  <si>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</si>
  <si>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</si>
  <si>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</si>
  <si>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</si>
  <si>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</si>
  <si>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</si>
  <si>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</si>
  <si>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</si>
  <si>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</si>
  <si>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Realizări Sem I 
2022</t>
  </si>
  <si>
    <t>Sume aferente asistentei financiare nerambursabile alocate pentru PNRR</t>
  </si>
  <si>
    <t>Proiecte cu finantare din sumele reprezentand asistenta financiara nerambursabila aferenta PNRR</t>
  </si>
  <si>
    <t>Proiecte cu finantare din sumele aferente componentei de imprumut a PNRR</t>
  </si>
  <si>
    <t>PIB* - milioane lei</t>
  </si>
  <si>
    <t>Program** Sem I
2023</t>
  </si>
  <si>
    <t>Realizări Sem I 
2023</t>
  </si>
  <si>
    <t xml:space="preserve"> Diferenţe 2023
   faţă de  </t>
  </si>
  <si>
    <t>realizări 
Sem I
2022</t>
  </si>
  <si>
    <t>program 
Sem I 
2023</t>
  </si>
  <si>
    <t>* PIB 2023 actualizat conform prognozei de primăvară a Comisiei Nationale de Strategie și Prognoză</t>
  </si>
  <si>
    <t>**program actualizat la data de 30 iunie 2023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</si>
</sst>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0.0"/>
    <numFmt numFmtId="167" formatCode="#,##0.0000"/>
    <numFmt numFmtId="168" formatCode="0.0%"/>
    <numFmt numFmtId="169" formatCode="\$#,##0_);[Red]&quot;($&quot;#,##0\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General_)"/>
    <numFmt numFmtId="176" formatCode="0.000_)"/>
    <numFmt numFmtId="177" formatCode="#,##0.0;\-#,##0.0;&quot;--&quot;"/>
    <numFmt numFmtId="178" formatCode="#,##0&quot; лв&quot;;\-#,##0&quot; лв&quot;"/>
    <numFmt numFmtId="179" formatCode="mmmm\ d&quot;, &quot;yyyy"/>
    <numFmt numFmtId="180" formatCode="_-[$€-2]* #,##0.00_-;\-[$€-2]* #,##0.00_-;_-[$€-2]* \-??_-"/>
    <numFmt numFmtId="181" formatCode="_-* #,##0\ _F_t_-;\-* #,##0\ _F_t_-;_-* &quot;- &quot;_F_t_-;_-@_-"/>
    <numFmt numFmtId="182" formatCode="_-* #,##0.00\ _F_t_-;\-* #,##0.00\ _F_t_-;_-* \-??\ _F_t_-;_-@_-"/>
    <numFmt numFmtId="183" formatCode="#."/>
    <numFmt numFmtId="184" formatCode="#,##0&quot; Kč&quot;;\-#,##0&quot; Kč&quot;"/>
    <numFmt numFmtId="185" formatCode="_-* #,##0.00&quot; Kč&quot;_-;\-* #,##0.00&quot; Kč&quot;_-;_-* \-??&quot; Kč&quot;_-;_-@_-"/>
    <numFmt numFmtId="186" formatCode="_(* #,##0_);_(* \(#,##0\);_(* \-_);_(@_)"/>
    <numFmt numFmtId="187" formatCode="_(* #,##0.00_);_(* \(#,##0.00\);_(* \-??_);_(@_)"/>
    <numFmt numFmtId="188" formatCode="_-* #,##0.00\ _F_-;\-* #,##0.00\ _F_-;_-* \-??\ _F_-;_-@_-"/>
    <numFmt numFmtId="189" formatCode="\$#,##0_);&quot;($&quot;#,##0\)"/>
    <numFmt numFmtId="190" formatCode="_(\$* #,##0_);_(\$* \(#,##0\);_(\$* \-_);_(@_)"/>
    <numFmt numFmtId="191" formatCode="_(\$* #,##0.00_);_(\$* \(#,##0.00\);_(\$* \-??_);_(@_)"/>
    <numFmt numFmtId="192" formatCode="[&gt;=0.05]#,##0.0;[&lt;=-0.05]\-#,##0.0;?0.0"/>
    <numFmt numFmtId="193" formatCode="_-* #,##0&quot; Ft&quot;_-;\-* #,##0&quot; Ft&quot;_-;_-* &quot;- Ft&quot;_-;_-@_-"/>
    <numFmt numFmtId="194" formatCode="_-* #,##0.00&quot; Ft&quot;_-;\-* #,##0.00&quot; Ft&quot;_-;_-* \-??&quot; Ft&quot;_-;_-@_-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#,##0.0____"/>
    <numFmt numFmtId="199" formatCode="#\ ##0.0"/>
    <numFmt numFmtId="200" formatCode="mmmm\ yyyy"/>
    <numFmt numFmtId="201" formatCode="_-* #,##0&quot; к.&quot;_-;\-* #,##0&quot; к.&quot;_-;_-* &quot;- к.&quot;_-;_-@_-"/>
    <numFmt numFmtId="202" formatCode="_-* #,##0.00&quot; к.&quot;_-;\-* #,##0.00&quot; к.&quot;_-;_-* \-??&quot; к.&quot;_-;_-@_-"/>
    <numFmt numFmtId="203" formatCode="_-* #,##0\ _г_р_н_._-;\-* #,##0\ _г_р_н_._-;_-* &quot;- &quot;_г_р_н_._-;_-@_-"/>
    <numFmt numFmtId="204" formatCode="_-* #,##0.00\ _г_р_н_._-;\-* #,##0.00\ _г_р_н_._-;_-* \-??\ _г_р_н_._-;_-@_-"/>
    <numFmt numFmtId="205" formatCode="_-* #,##0\ _к_._-;\-* #,##0\ _к_._-;_-* &quot;- &quot;_к_._-;_-@_-"/>
    <numFmt numFmtId="206" formatCode="#,##0\ \ \ \ "/>
    <numFmt numFmtId="207" formatCode="#,##0.000000000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4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5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5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5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176" fontId="21" fillId="0" borderId="0">
      <alignment/>
      <protection/>
    </xf>
    <xf numFmtId="41" fontId="0" fillId="0" borderId="0" applyFill="0" applyBorder="0" applyAlignment="0" applyProtection="0"/>
    <xf numFmtId="165" fontId="22" fillId="0" borderId="0">
      <alignment horizontal="right" vertical="top"/>
      <protection/>
    </xf>
    <xf numFmtId="177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06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0" fontId="1" fillId="0" borderId="0" applyFill="0" applyBorder="0" applyAlignment="0" applyProtection="0"/>
    <xf numFmtId="175" fontId="27" fillId="0" borderId="0">
      <alignment/>
      <protection/>
    </xf>
    <xf numFmtId="0" fontId="28" fillId="0" borderId="0" applyNumberFormat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6" fontId="0" fillId="0" borderId="0" applyFill="0" applyBorder="0" applyAlignment="0" applyProtection="0"/>
    <xf numFmtId="1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5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3" fontId="38" fillId="0" borderId="0">
      <alignment/>
      <protection locked="0"/>
    </xf>
    <xf numFmtId="183" fontId="38" fillId="0" borderId="0">
      <alignment/>
      <protection locked="0"/>
    </xf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4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5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5" fontId="43" fillId="0" borderId="0" applyFill="0" applyBorder="0" applyAlignment="0" applyProtection="0"/>
    <xf numFmtId="0" fontId="44" fillId="0" borderId="0">
      <alignment/>
      <protection/>
    </xf>
    <xf numFmtId="175" fontId="43" fillId="0" borderId="0" applyFill="0" applyBorder="0" applyAlignment="0" applyProtection="0"/>
    <xf numFmtId="164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5" fontId="47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87" fontId="1" fillId="0" borderId="0" applyFill="0" applyBorder="0" applyAlignment="0" applyProtection="0"/>
    <xf numFmtId="0" fontId="42" fillId="21" borderId="15" applyNumberFormat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2" fontId="1" fillId="0" borderId="0" applyFill="0" applyBorder="0" applyAlignment="0" applyProtection="0"/>
    <xf numFmtId="198" fontId="1" fillId="0" borderId="0" applyFill="0" applyBorder="0" applyAlignment="0">
      <protection/>
    </xf>
    <xf numFmtId="0" fontId="22" fillId="0" borderId="0">
      <alignment/>
      <protection/>
    </xf>
    <xf numFmtId="175" fontId="55" fillId="0" borderId="0" applyFill="0" applyBorder="0" applyAlignment="0" applyProtection="0"/>
    <xf numFmtId="166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5" fontId="0" fillId="0" borderId="0">
      <alignment/>
      <protection/>
    </xf>
    <xf numFmtId="0" fontId="6" fillId="0" borderId="0" applyNumberFormat="0" applyFill="0" applyBorder="0" applyAlignment="0" applyProtection="0"/>
    <xf numFmtId="199" fontId="58" fillId="0" borderId="0" applyBorder="0">
      <alignment/>
      <protection/>
    </xf>
    <xf numFmtId="199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199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0" fontId="6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18" applyFill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200" fontId="1" fillId="0" borderId="0">
      <alignment horizontal="right"/>
      <protection/>
    </xf>
    <xf numFmtId="175" fontId="64" fillId="0" borderId="0" applyFill="0" applyBorder="0" applyAlignment="0" applyProtection="0"/>
    <xf numFmtId="175" fontId="65" fillId="0" borderId="0" applyFill="0" applyBorder="0" applyAlignment="0" applyProtection="0"/>
    <xf numFmtId="166" fontId="25" fillId="0" borderId="0">
      <alignment horizontal="right"/>
      <protection/>
    </xf>
    <xf numFmtId="0" fontId="66" fillId="0" borderId="0" applyProtection="0">
      <alignment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5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3" fontId="1" fillId="0" borderId="0" applyFill="0" applyBorder="0" applyAlignment="0" applyProtection="0"/>
    <xf numFmtId="204" fontId="1" fillId="0" borderId="0" applyFill="0" applyBorder="0" applyAlignment="0" applyProtection="0"/>
    <xf numFmtId="175" fontId="70" fillId="0" borderId="0" applyFill="0" applyBorder="0" applyAlignment="0" applyProtection="0"/>
    <xf numFmtId="175" fontId="70" fillId="0" borderId="0" applyFill="0" applyBorder="0" applyAlignment="0" applyProtection="0"/>
    <xf numFmtId="2" fontId="66" fillId="0" borderId="0" applyProtection="0">
      <alignment/>
    </xf>
    <xf numFmtId="205" fontId="1" fillId="0" borderId="0" applyFill="0" applyBorder="0" applyAlignment="0" applyProtection="0"/>
    <xf numFmtId="204" fontId="1" fillId="0" borderId="0" applyFill="0" applyBorder="0" applyAlignment="0" applyProtection="0"/>
  </cellStyleXfs>
  <cellXfs count="118">
    <xf numFmtId="0" fontId="0" fillId="0" borderId="0" xfId="0" applyFont="1" applyAlignment="1">
      <alignment/>
    </xf>
    <xf numFmtId="164" fontId="71" fillId="30" borderId="0" xfId="0" applyNumberFormat="1" applyFont="1" applyFill="1" applyAlignment="1" applyProtection="1">
      <alignment horizontal="center"/>
      <protection locked="0"/>
    </xf>
    <xf numFmtId="164" fontId="72" fillId="30" borderId="0" xfId="0" applyNumberFormat="1" applyFont="1" applyFill="1" applyAlignment="1" applyProtection="1">
      <alignment horizontal="center"/>
      <protection locked="0"/>
    </xf>
    <xf numFmtId="164" fontId="73" fillId="30" borderId="0" xfId="0" applyNumberFormat="1" applyFont="1" applyFill="1" applyAlignment="1" applyProtection="1">
      <alignment horizontal="center"/>
      <protection locked="0"/>
    </xf>
    <xf numFmtId="164" fontId="71" fillId="30" borderId="0" xfId="0" applyNumberFormat="1" applyFont="1" applyFill="1" applyBorder="1" applyAlignment="1" applyProtection="1">
      <alignment horizontal="center"/>
      <protection locked="0"/>
    </xf>
    <xf numFmtId="164" fontId="73" fillId="30" borderId="0" xfId="0" applyNumberFormat="1" applyFont="1" applyFill="1" applyAlignment="1" applyProtection="1">
      <alignment horizontal="right"/>
      <protection locked="0"/>
    </xf>
    <xf numFmtId="164" fontId="75" fillId="30" borderId="0" xfId="0" applyNumberFormat="1" applyFont="1" applyFill="1" applyBorder="1" applyAlignment="1" applyProtection="1">
      <alignment/>
      <protection locked="0"/>
    </xf>
    <xf numFmtId="164" fontId="71" fillId="30" borderId="20" xfId="0" applyNumberFormat="1" applyFont="1" applyFill="1" applyBorder="1" applyAlignment="1" applyProtection="1">
      <alignment horizontal="center"/>
      <protection locked="0"/>
    </xf>
    <xf numFmtId="164" fontId="71" fillId="30" borderId="0" xfId="0" applyNumberFormat="1" applyFont="1" applyFill="1" applyBorder="1" applyAlignment="1" applyProtection="1">
      <alignment horizontal="right"/>
      <protection locked="0"/>
    </xf>
    <xf numFmtId="164" fontId="71" fillId="30" borderId="20" xfId="0" applyNumberFormat="1" applyFont="1" applyFill="1" applyBorder="1" applyAlignment="1" applyProtection="1">
      <alignment horizontal="right"/>
      <protection locked="0"/>
    </xf>
    <xf numFmtId="164" fontId="71" fillId="30" borderId="21" xfId="0" applyNumberFormat="1" applyFont="1" applyFill="1" applyBorder="1" applyAlignment="1" applyProtection="1">
      <alignment horizontal="center"/>
      <protection locked="0"/>
    </xf>
    <xf numFmtId="164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4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64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64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64" fontId="74" fillId="30" borderId="0" xfId="0" applyNumberFormat="1" applyFont="1" applyFill="1" applyBorder="1" applyAlignment="1" applyProtection="1">
      <alignment horizontal="center" vertical="center"/>
      <protection locked="0"/>
    </xf>
    <xf numFmtId="164" fontId="71" fillId="30" borderId="23" xfId="0" applyNumberFormat="1" applyFont="1" applyFill="1" applyBorder="1" applyAlignment="1" applyProtection="1">
      <alignment horizontal="center" vertical="center"/>
      <protection locked="0"/>
    </xf>
    <xf numFmtId="164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64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4" fontId="73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8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left" indent="1"/>
      <protection locked="0"/>
    </xf>
    <xf numFmtId="164" fontId="73" fillId="3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68" fontId="76" fillId="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center"/>
      <protection locked="0"/>
    </xf>
    <xf numFmtId="164" fontId="73" fillId="30" borderId="0" xfId="0" applyNumberFormat="1" applyFont="1" applyFill="1" applyBorder="1" applyAlignment="1" applyProtection="1">
      <alignment horizontal="left" indent="2"/>
      <protection locked="0"/>
    </xf>
    <xf numFmtId="164" fontId="73" fillId="30" borderId="0" xfId="0" applyNumberFormat="1" applyFont="1" applyFill="1" applyBorder="1" applyAlignment="1" applyProtection="1">
      <alignment horizontal="left" wrapText="1" indent="4"/>
      <protection locked="0"/>
    </xf>
    <xf numFmtId="164" fontId="71" fillId="30" borderId="0" xfId="0" applyNumberFormat="1" applyFont="1" applyFill="1" applyBorder="1" applyAlignment="1" applyProtection="1">
      <alignment horizontal="left" indent="6"/>
      <protection locked="0"/>
    </xf>
    <xf numFmtId="164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68" fontId="77" fillId="0" borderId="0" xfId="0" applyNumberFormat="1" applyFont="1" applyFill="1" applyBorder="1" applyAlignment="1" applyProtection="1">
      <alignment horizontal="right" vertical="center"/>
      <protection locked="0"/>
    </xf>
    <xf numFmtId="164" fontId="71" fillId="30" borderId="0" xfId="0" applyNumberFormat="1" applyFont="1" applyFill="1" applyBorder="1" applyAlignment="1" applyProtection="1">
      <alignment horizontal="left" wrapText="1" indent="6"/>
      <protection locked="0"/>
    </xf>
    <xf numFmtId="164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4" fontId="71" fillId="30" borderId="0" xfId="0" applyNumberFormat="1" applyFont="1" applyFill="1" applyBorder="1" applyAlignment="1" applyProtection="1">
      <alignment horizontal="right" vertical="center"/>
      <protection locked="0"/>
    </xf>
    <xf numFmtId="164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4" fontId="71" fillId="30" borderId="0" xfId="0" applyNumberFormat="1" applyFont="1" applyFill="1" applyBorder="1" applyAlignment="1" applyProtection="1">
      <alignment horizontal="left"/>
      <protection locked="0"/>
    </xf>
    <xf numFmtId="164" fontId="71" fillId="30" borderId="0" xfId="0" applyNumberFormat="1" applyFont="1" applyFill="1" applyBorder="1" applyAlignment="1" applyProtection="1">
      <alignment horizontal="right" vertical="center"/>
      <protection/>
    </xf>
    <xf numFmtId="164" fontId="73" fillId="30" borderId="0" xfId="0" applyNumberFormat="1" applyFont="1" applyFill="1" applyBorder="1" applyAlignment="1" applyProtection="1">
      <alignment horizontal="left" vertical="center" indent="4"/>
      <protection/>
    </xf>
    <xf numFmtId="164" fontId="73" fillId="30" borderId="0" xfId="0" applyNumberFormat="1" applyFont="1" applyFill="1" applyBorder="1" applyAlignment="1">
      <alignment horizontal="left" vertical="center" indent="2"/>
    </xf>
    <xf numFmtId="164" fontId="73" fillId="30" borderId="0" xfId="0" applyNumberFormat="1" applyFont="1" applyFill="1" applyBorder="1" applyAlignment="1" applyProtection="1">
      <alignment horizontal="left" vertical="center" indent="2"/>
      <protection/>
    </xf>
    <xf numFmtId="164" fontId="77" fillId="3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>
      <alignment horizontal="right" vertical="center"/>
    </xf>
    <xf numFmtId="168" fontId="76" fillId="3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left" indent="1"/>
      <protection/>
    </xf>
    <xf numFmtId="164" fontId="73" fillId="30" borderId="0" xfId="0" applyNumberFormat="1" applyFont="1" applyFill="1" applyBorder="1" applyAlignment="1" applyProtection="1">
      <alignment horizontal="left" indent="2"/>
      <protection/>
    </xf>
    <xf numFmtId="168" fontId="77" fillId="0" borderId="0" xfId="0" applyNumberFormat="1" applyFont="1" applyFill="1" applyBorder="1" applyAlignment="1" applyProtection="1">
      <alignment horizontal="right"/>
      <protection locked="0"/>
    </xf>
    <xf numFmtId="168" fontId="76" fillId="0" borderId="0" xfId="0" applyNumberFormat="1" applyFont="1" applyFill="1" applyBorder="1" applyAlignment="1" applyProtection="1">
      <alignment horizontal="right"/>
      <protection locked="0"/>
    </xf>
    <xf numFmtId="164" fontId="71" fillId="30" borderId="0" xfId="0" applyNumberFormat="1" applyFont="1" applyFill="1" applyBorder="1" applyAlignment="1" applyProtection="1">
      <alignment horizontal="left" indent="2"/>
      <protection/>
    </xf>
    <xf numFmtId="164" fontId="73" fillId="30" borderId="0" xfId="0" applyNumberFormat="1" applyFont="1" applyFill="1" applyBorder="1" applyAlignment="1" applyProtection="1">
      <alignment horizontal="right" vertical="center"/>
      <protection/>
    </xf>
    <xf numFmtId="164" fontId="73" fillId="30" borderId="0" xfId="0" applyNumberFormat="1" applyFont="1" applyFill="1" applyBorder="1" applyAlignment="1" applyProtection="1">
      <alignment horizontal="left" wrapText="1" indent="2"/>
      <protection/>
    </xf>
    <xf numFmtId="164" fontId="73" fillId="30" borderId="0" xfId="0" applyNumberFormat="1" applyFont="1" applyFill="1" applyBorder="1" applyAlignment="1">
      <alignment horizontal="left" wrapText="1" indent="1"/>
    </xf>
    <xf numFmtId="168" fontId="76" fillId="8" borderId="0" xfId="0" applyNumberFormat="1" applyFont="1" applyFill="1" applyBorder="1" applyAlignment="1" applyProtection="1">
      <alignment horizontal="right"/>
      <protection locked="0"/>
    </xf>
    <xf numFmtId="164" fontId="71" fillId="30" borderId="0" xfId="0" applyNumberFormat="1" applyFont="1" applyFill="1" applyAlignment="1" applyProtection="1">
      <alignment horizontal="left"/>
      <protection locked="0"/>
    </xf>
    <xf numFmtId="164" fontId="74" fillId="30" borderId="0" xfId="0" applyNumberFormat="1" applyFont="1" applyFill="1" applyAlignment="1" applyProtection="1">
      <alignment/>
      <protection locked="0"/>
    </xf>
    <xf numFmtId="167" fontId="71" fillId="30" borderId="0" xfId="0" applyNumberFormat="1" applyFont="1" applyFill="1" applyBorder="1" applyAlignment="1" applyProtection="1">
      <alignment horizontal="center"/>
      <protection locked="0"/>
    </xf>
    <xf numFmtId="168" fontId="77" fillId="3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Border="1" applyAlignment="1" applyProtection="1">
      <alignment horizontal="left" wrapText="1"/>
      <protection locked="0"/>
    </xf>
    <xf numFmtId="164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0" fontId="74" fillId="8" borderId="0" xfId="0" applyFont="1" applyFill="1" applyBorder="1" applyAlignment="1">
      <alignment wrapText="1"/>
    </xf>
    <xf numFmtId="164" fontId="73" fillId="31" borderId="0" xfId="0" applyNumberFormat="1" applyFont="1" applyFill="1" applyBorder="1" applyAlignment="1" applyProtection="1">
      <alignment horizontal="left" vertical="center"/>
      <protection locked="0"/>
    </xf>
    <xf numFmtId="164" fontId="73" fillId="31" borderId="0" xfId="209" applyNumberFormat="1" applyFont="1" applyFill="1" applyBorder="1" applyAlignment="1">
      <alignment horizontal="right"/>
      <protection/>
    </xf>
    <xf numFmtId="164" fontId="73" fillId="31" borderId="0" xfId="0" applyNumberFormat="1" applyFont="1" applyFill="1" applyBorder="1" applyAlignment="1" applyProtection="1">
      <alignment horizontal="right" vertical="center"/>
      <protection locked="0"/>
    </xf>
    <xf numFmtId="49" fontId="73" fillId="31" borderId="0" xfId="209" applyNumberFormat="1" applyFont="1" applyFill="1" applyBorder="1" applyAlignment="1">
      <alignment horizontal="right"/>
      <protection/>
    </xf>
    <xf numFmtId="164" fontId="71" fillId="32" borderId="0" xfId="0" applyNumberFormat="1" applyFont="1" applyFill="1" applyBorder="1" applyAlignment="1" applyProtection="1">
      <alignment horizontal="right" vertical="center"/>
      <protection/>
    </xf>
    <xf numFmtId="164" fontId="73" fillId="32" borderId="0" xfId="0" applyNumberFormat="1" applyFont="1" applyFill="1" applyBorder="1" applyAlignment="1" applyProtection="1">
      <alignment horizontal="right" vertical="center"/>
      <protection/>
    </xf>
    <xf numFmtId="164" fontId="73" fillId="32" borderId="0" xfId="0" applyNumberFormat="1" applyFont="1" applyFill="1" applyBorder="1" applyAlignment="1">
      <alignment horizontal="right" vertical="center"/>
    </xf>
    <xf numFmtId="164" fontId="73" fillId="0" borderId="0" xfId="209" applyNumberFormat="1" applyFont="1" applyFill="1" applyBorder="1" applyAlignment="1">
      <alignment horizontal="right"/>
      <protection/>
    </xf>
    <xf numFmtId="164" fontId="73" fillId="0" borderId="0" xfId="0" applyNumberFormat="1" applyFont="1" applyFill="1" applyBorder="1" applyAlignment="1" applyProtection="1">
      <alignment horizontal="right"/>
      <protection locked="0"/>
    </xf>
    <xf numFmtId="164" fontId="73" fillId="0" borderId="23" xfId="0" applyNumberFormat="1" applyFont="1" applyFill="1" applyBorder="1" applyAlignment="1" applyProtection="1">
      <alignment horizontal="center" vertical="center"/>
      <protection locked="0"/>
    </xf>
    <xf numFmtId="164" fontId="73" fillId="0" borderId="0" xfId="0" applyNumberFormat="1" applyFont="1" applyFill="1" applyAlignment="1" applyProtection="1">
      <alignment horizontal="right"/>
      <protection locked="0"/>
    </xf>
    <xf numFmtId="164" fontId="74" fillId="0" borderId="0" xfId="0" applyNumberFormat="1" applyFont="1" applyFill="1" applyAlignment="1" applyProtection="1">
      <alignment horizontal="right"/>
      <protection locked="0"/>
    </xf>
    <xf numFmtId="164" fontId="74" fillId="0" borderId="0" xfId="0" applyNumberFormat="1" applyFont="1" applyFill="1" applyAlignment="1" applyProtection="1">
      <alignment/>
      <protection locked="0"/>
    </xf>
    <xf numFmtId="164" fontId="73" fillId="0" borderId="0" xfId="0" applyNumberFormat="1" applyFont="1" applyFill="1" applyAlignment="1" applyProtection="1">
      <alignment horizontal="center"/>
      <protection locked="0"/>
    </xf>
    <xf numFmtId="164" fontId="73" fillId="32" borderId="0" xfId="0" applyNumberFormat="1" applyFont="1" applyFill="1" applyBorder="1" applyAlignment="1" applyProtection="1">
      <alignment horizontal="right" vertical="center"/>
      <protection locked="0"/>
    </xf>
    <xf numFmtId="164" fontId="73" fillId="32" borderId="0" xfId="0" applyNumberFormat="1" applyFont="1" applyFill="1" applyBorder="1" applyAlignment="1" applyProtection="1">
      <alignment horizontal="center" vertical="center"/>
      <protection locked="0"/>
    </xf>
    <xf numFmtId="164" fontId="75" fillId="32" borderId="0" xfId="0" applyNumberFormat="1" applyFont="1" applyFill="1" applyBorder="1" applyAlignment="1" applyProtection="1">
      <alignment/>
      <protection locked="0"/>
    </xf>
    <xf numFmtId="207" fontId="73" fillId="30" borderId="0" xfId="0" applyNumberFormat="1" applyFont="1" applyFill="1" applyBorder="1" applyAlignment="1" applyProtection="1">
      <alignment wrapText="1"/>
      <protection locked="0"/>
    </xf>
    <xf numFmtId="164" fontId="71" fillId="32" borderId="0" xfId="0" applyNumberFormat="1" applyFont="1" applyFill="1" applyBorder="1" applyAlignment="1">
      <alignment horizontal="right" vertical="center"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64" fontId="71" fillId="30" borderId="0" xfId="0" applyNumberFormat="1" applyFont="1" applyFill="1" applyBorder="1" applyAlignment="1">
      <alignment vertical="center"/>
    </xf>
    <xf numFmtId="164" fontId="73" fillId="33" borderId="0" xfId="0" applyNumberFormat="1" applyFont="1" applyFill="1" applyBorder="1" applyAlignment="1" applyProtection="1">
      <alignment horizontal="left" vertical="center"/>
      <protection locked="0"/>
    </xf>
    <xf numFmtId="164" fontId="73" fillId="33" borderId="0" xfId="0" applyNumberFormat="1" applyFont="1" applyFill="1" applyBorder="1" applyAlignment="1" applyProtection="1">
      <alignment horizontal="right" vertical="center"/>
      <protection locked="0"/>
    </xf>
    <xf numFmtId="164" fontId="73" fillId="33" borderId="0" xfId="0" applyNumberFormat="1" applyFont="1" applyFill="1" applyBorder="1" applyAlignment="1" applyProtection="1">
      <alignment horizontal="right" vertical="center"/>
      <protection/>
    </xf>
    <xf numFmtId="2" fontId="73" fillId="33" borderId="0" xfId="0" applyNumberFormat="1" applyFont="1" applyFill="1" applyBorder="1" applyAlignment="1" applyProtection="1">
      <alignment horizontal="right" vertical="center"/>
      <protection/>
    </xf>
    <xf numFmtId="168" fontId="76" fillId="33" borderId="0" xfId="0" applyNumberFormat="1" applyFont="1" applyFill="1" applyBorder="1" applyAlignment="1" applyProtection="1">
      <alignment horizontal="right" vertical="center"/>
      <protection locked="0"/>
    </xf>
    <xf numFmtId="164" fontId="73" fillId="33" borderId="0" xfId="0" applyNumberFormat="1" applyFont="1" applyFill="1" applyBorder="1" applyAlignment="1">
      <alignment horizontal="right" vertical="center"/>
    </xf>
    <xf numFmtId="164" fontId="73" fillId="33" borderId="20" xfId="0" applyNumberFormat="1" applyFont="1" applyFill="1" applyBorder="1" applyAlignment="1" applyProtection="1">
      <alignment horizontal="left" vertical="center"/>
      <protection/>
    </xf>
    <xf numFmtId="164" fontId="73" fillId="33" borderId="20" xfId="0" applyNumberFormat="1" applyFont="1" applyFill="1" applyBorder="1" applyAlignment="1" applyProtection="1">
      <alignment horizontal="right" vertical="center"/>
      <protection/>
    </xf>
    <xf numFmtId="4" fontId="73" fillId="33" borderId="20" xfId="0" applyNumberFormat="1" applyFont="1" applyFill="1" applyBorder="1" applyAlignment="1" applyProtection="1">
      <alignment horizontal="right" vertical="center"/>
      <protection/>
    </xf>
    <xf numFmtId="164" fontId="71" fillId="33" borderId="20" xfId="0" applyNumberFormat="1" applyFont="1" applyFill="1" applyBorder="1" applyAlignment="1" applyProtection="1">
      <alignment horizontal="right" vertical="center"/>
      <protection/>
    </xf>
    <xf numFmtId="164" fontId="73" fillId="33" borderId="20" xfId="0" applyNumberFormat="1" applyFont="1" applyFill="1" applyBorder="1" applyAlignment="1">
      <alignment horizontal="right" vertical="center"/>
    </xf>
    <xf numFmtId="4" fontId="73" fillId="33" borderId="20" xfId="0" applyNumberFormat="1" applyFont="1" applyFill="1" applyBorder="1" applyAlignment="1" applyProtection="1">
      <alignment horizontal="right" vertical="center"/>
      <protection/>
    </xf>
    <xf numFmtId="164" fontId="73" fillId="33" borderId="20" xfId="0" applyNumberFormat="1" applyFont="1" applyFill="1" applyBorder="1" applyAlignment="1" applyProtection="1">
      <alignment horizontal="right" vertical="center"/>
      <protection/>
    </xf>
    <xf numFmtId="2" fontId="71" fillId="33" borderId="20" xfId="0" applyNumberFormat="1" applyFont="1" applyFill="1" applyBorder="1" applyAlignment="1" applyProtection="1">
      <alignment horizontal="right" vertical="center"/>
      <protection/>
    </xf>
    <xf numFmtId="168" fontId="76" fillId="33" borderId="20" xfId="0" applyNumberFormat="1" applyFont="1" applyFill="1" applyBorder="1" applyAlignment="1" applyProtection="1">
      <alignment horizontal="right" vertical="center"/>
      <protection locked="0"/>
    </xf>
    <xf numFmtId="164" fontId="73" fillId="30" borderId="0" xfId="0" applyNumberFormat="1" applyFont="1" applyFill="1" applyAlignment="1" applyProtection="1">
      <alignment horizontal="right"/>
      <protection locked="0"/>
    </xf>
    <xf numFmtId="0" fontId="78" fillId="32" borderId="0" xfId="0" applyFont="1" applyFill="1" applyAlignment="1">
      <alignment horizontal="left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64" fontId="73" fillId="30" borderId="24" xfId="0" applyNumberFormat="1" applyFont="1" applyFill="1" applyBorder="1" applyAlignment="1">
      <alignment horizontal="center" vertical="center" wrapText="1"/>
    </xf>
    <xf numFmtId="164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34" borderId="0" xfId="0" applyFont="1" applyFill="1" applyBorder="1" applyAlignment="1" quotePrefix="1">
      <alignment horizontal="center" vertical="center" wrapText="1"/>
    </xf>
    <xf numFmtId="0" fontId="78" fillId="32" borderId="21" xfId="0" applyFont="1" applyFill="1" applyBorder="1" applyAlignment="1">
      <alignment horizontal="left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R181"/>
  <sheetViews>
    <sheetView showZeros="0" tabSelected="1" view="pageBreakPreview" zoomScale="70" zoomScaleNormal="75" zoomScaleSheetLayoutView="70" zoomScalePageLayoutView="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S12" sqref="S12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3.28125" style="85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28125" style="4" bestFit="1" customWidth="1"/>
    <col min="16" max="16" width="4.57421875" style="4" customWidth="1"/>
    <col min="17" max="17" width="14.140625" style="4" customWidth="1"/>
    <col min="18" max="18" width="8.8515625" style="4" customWidth="1"/>
    <col min="19" max="19" width="11.140625" style="4" customWidth="1"/>
    <col min="20" max="16384" width="8.8515625" style="4" customWidth="1"/>
  </cols>
  <sheetData>
    <row r="1" spans="9:10" ht="17.25" customHeight="1">
      <c r="I1" s="2"/>
      <c r="J1" s="79"/>
    </row>
    <row r="2" spans="9:15" ht="18">
      <c r="I2" s="2"/>
      <c r="J2" s="79"/>
      <c r="N2" s="108" t="s">
        <v>0</v>
      </c>
      <c r="O2" s="108"/>
    </row>
    <row r="3" spans="1:16" ht="18.75" customHeight="1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71"/>
    </row>
    <row r="4" spans="1:16" ht="18" customHeight="1">
      <c r="A4" s="116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71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88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80"/>
      <c r="K6" s="8"/>
      <c r="L6" s="8"/>
      <c r="M6" s="9"/>
      <c r="N6" s="8"/>
    </row>
    <row r="7" spans="1:16" ht="36" customHeight="1">
      <c r="A7" s="10"/>
      <c r="B7" s="112" t="s">
        <v>47</v>
      </c>
      <c r="C7" s="113"/>
      <c r="D7" s="113"/>
      <c r="E7" s="70"/>
      <c r="F7" s="114" t="s">
        <v>52</v>
      </c>
      <c r="G7" s="115"/>
      <c r="H7" s="115"/>
      <c r="I7" s="11"/>
      <c r="J7" s="112" t="s">
        <v>53</v>
      </c>
      <c r="K7" s="113"/>
      <c r="L7" s="113"/>
      <c r="M7" s="12"/>
      <c r="N7" s="110" t="s">
        <v>54</v>
      </c>
      <c r="O7" s="111"/>
      <c r="P7" s="13"/>
    </row>
    <row r="8" spans="1:16" s="21" customFormat="1" ht="42.75">
      <c r="A8" s="14"/>
      <c r="B8" s="15" t="s">
        <v>2</v>
      </c>
      <c r="C8" s="16" t="s">
        <v>3</v>
      </c>
      <c r="D8" s="16" t="s">
        <v>4</v>
      </c>
      <c r="E8" s="17"/>
      <c r="F8" s="15" t="s">
        <v>2</v>
      </c>
      <c r="G8" s="16" t="s">
        <v>3</v>
      </c>
      <c r="H8" s="16" t="s">
        <v>4</v>
      </c>
      <c r="I8" s="17"/>
      <c r="J8" s="18" t="s">
        <v>2</v>
      </c>
      <c r="K8" s="16" t="s">
        <v>3</v>
      </c>
      <c r="L8" s="16" t="s">
        <v>4</v>
      </c>
      <c r="M8" s="17"/>
      <c r="N8" s="19" t="s">
        <v>55</v>
      </c>
      <c r="O8" s="19" t="s">
        <v>56</v>
      </c>
      <c r="P8" s="20"/>
    </row>
    <row r="9" spans="1:16" s="26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81"/>
      <c r="K9" s="23"/>
      <c r="L9" s="23"/>
      <c r="M9" s="23"/>
      <c r="N9" s="23"/>
      <c r="O9" s="24"/>
      <c r="P9" s="25"/>
    </row>
    <row r="10" spans="1:16" s="26" customFormat="1" ht="18" customHeight="1">
      <c r="A10" s="72" t="s">
        <v>51</v>
      </c>
      <c r="B10" s="73">
        <v>1409783.9000000001</v>
      </c>
      <c r="C10" s="74"/>
      <c r="D10" s="74"/>
      <c r="E10" s="74"/>
      <c r="F10" s="74">
        <v>1591000</v>
      </c>
      <c r="G10" s="74"/>
      <c r="H10" s="74"/>
      <c r="I10" s="74"/>
      <c r="J10" s="74">
        <v>1591000</v>
      </c>
      <c r="K10" s="74"/>
      <c r="L10" s="74"/>
      <c r="M10" s="74"/>
      <c r="N10" s="74"/>
      <c r="O10" s="75"/>
      <c r="P10" s="27"/>
    </row>
    <row r="11" spans="10:16" s="26" customFormat="1" ht="8.25" customHeight="1">
      <c r="J11" s="87"/>
      <c r="K11" s="28"/>
      <c r="L11" s="28"/>
      <c r="M11" s="28"/>
      <c r="N11" s="28"/>
      <c r="O11" s="25"/>
      <c r="P11" s="25"/>
    </row>
    <row r="12" spans="1:18" s="28" customFormat="1" ht="35.25" customHeight="1">
      <c r="A12" s="93" t="s">
        <v>5</v>
      </c>
      <c r="B12" s="94">
        <v>216696.92779566</v>
      </c>
      <c r="C12" s="95">
        <v>15.370932225546055</v>
      </c>
      <c r="D12" s="95">
        <v>100</v>
      </c>
      <c r="E12" s="95"/>
      <c r="F12" s="94">
        <v>274469.251293</v>
      </c>
      <c r="G12" s="95">
        <v>17.2513671460088</v>
      </c>
      <c r="H12" s="95">
        <v>100</v>
      </c>
      <c r="I12" s="95"/>
      <c r="J12" s="94">
        <v>242743.42829666997</v>
      </c>
      <c r="K12" s="95">
        <v>15.257286505133246</v>
      </c>
      <c r="L12" s="95">
        <v>100</v>
      </c>
      <c r="M12" s="96"/>
      <c r="N12" s="97">
        <v>1.120197830056784</v>
      </c>
      <c r="O12" s="97">
        <v>0.8844102833127115</v>
      </c>
      <c r="P12" s="29"/>
      <c r="Q12" s="28">
        <f>B38/B12*100</f>
        <v>26.917039454293633</v>
      </c>
      <c r="R12" s="28">
        <f>J38/J12*100</f>
        <v>25.987064981592077</v>
      </c>
    </row>
    <row r="13" spans="1:18" s="35" customFormat="1" ht="24.75" customHeight="1">
      <c r="A13" s="30" t="s">
        <v>6</v>
      </c>
      <c r="B13" s="31">
        <v>201177.57454565997</v>
      </c>
      <c r="C13" s="32">
        <v>14.27010015830511</v>
      </c>
      <c r="D13" s="32">
        <v>92.83822183919726</v>
      </c>
      <c r="E13" s="32"/>
      <c r="F13" s="31">
        <v>236675.96591799997</v>
      </c>
      <c r="G13" s="32">
        <v>14.875924947705844</v>
      </c>
      <c r="H13" s="32">
        <v>86.23041189606514</v>
      </c>
      <c r="I13" s="32"/>
      <c r="J13" s="86">
        <v>220421.91882366996</v>
      </c>
      <c r="K13" s="32">
        <v>13.854300366038338</v>
      </c>
      <c r="L13" s="32">
        <v>90.80448454171139</v>
      </c>
      <c r="M13" s="33"/>
      <c r="N13" s="53">
        <v>1.0956584963382299</v>
      </c>
      <c r="O13" s="53">
        <v>0.9313236262444938</v>
      </c>
      <c r="P13" s="34"/>
      <c r="Q13" s="28"/>
      <c r="R13" s="28"/>
    </row>
    <row r="14" spans="1:18" s="35" customFormat="1" ht="25.5" customHeight="1">
      <c r="A14" s="36" t="s">
        <v>7</v>
      </c>
      <c r="B14" s="31">
        <v>111470.45121999999</v>
      </c>
      <c r="C14" s="32">
        <v>7.906917593540398</v>
      </c>
      <c r="D14" s="32">
        <v>51.4407160054959</v>
      </c>
      <c r="E14" s="32"/>
      <c r="F14" s="31">
        <v>132724.791</v>
      </c>
      <c r="G14" s="32">
        <v>8.342224450031427</v>
      </c>
      <c r="H14" s="32">
        <v>48.356888931909644</v>
      </c>
      <c r="I14" s="32"/>
      <c r="J14" s="86">
        <v>121370.97111399999</v>
      </c>
      <c r="K14" s="32">
        <v>7.628596550219986</v>
      </c>
      <c r="L14" s="32">
        <v>49.99969390135905</v>
      </c>
      <c r="M14" s="33"/>
      <c r="N14" s="53">
        <v>1.0888174380353064</v>
      </c>
      <c r="O14" s="53">
        <v>0.9144559219083644</v>
      </c>
      <c r="P14" s="34"/>
      <c r="Q14" s="28"/>
      <c r="R14" s="28"/>
    </row>
    <row r="15" spans="1:18" s="35" customFormat="1" ht="40.5" customHeight="1">
      <c r="A15" s="37" t="s">
        <v>8</v>
      </c>
      <c r="B15" s="31">
        <v>29741.856999999996</v>
      </c>
      <c r="C15" s="32">
        <v>2.1096748941451233</v>
      </c>
      <c r="D15" s="32">
        <v>13.725093983817734</v>
      </c>
      <c r="E15" s="32"/>
      <c r="F15" s="31">
        <v>34895.183</v>
      </c>
      <c r="G15" s="32">
        <v>2.19328617221873</v>
      </c>
      <c r="H15" s="32">
        <v>12.71369482578173</v>
      </c>
      <c r="I15" s="32"/>
      <c r="J15" s="86">
        <v>35364.161114</v>
      </c>
      <c r="K15" s="32">
        <v>2.2227631121307354</v>
      </c>
      <c r="L15" s="32">
        <v>14.568534918597068</v>
      </c>
      <c r="M15" s="33"/>
      <c r="N15" s="53">
        <v>1.18903675429547</v>
      </c>
      <c r="O15" s="53">
        <v>1.0134396232855407</v>
      </c>
      <c r="P15" s="34"/>
      <c r="Q15" s="28"/>
      <c r="R15" s="28"/>
    </row>
    <row r="16" spans="1:18" ht="25.5" customHeight="1">
      <c r="A16" s="38" t="s">
        <v>9</v>
      </c>
      <c r="B16" s="39">
        <v>10756.360999999999</v>
      </c>
      <c r="C16" s="39">
        <v>0.762979418334966</v>
      </c>
      <c r="D16" s="39">
        <v>4.963781032531752</v>
      </c>
      <c r="E16" s="39"/>
      <c r="F16" s="39">
        <v>13417.047</v>
      </c>
      <c r="G16" s="39">
        <v>0.8433090509113765</v>
      </c>
      <c r="H16" s="39">
        <v>4.888360694975301</v>
      </c>
      <c r="I16" s="39"/>
      <c r="J16" s="76">
        <v>12735.539</v>
      </c>
      <c r="K16" s="32">
        <v>0.8004738529226901</v>
      </c>
      <c r="L16" s="32">
        <v>5.246502073965605</v>
      </c>
      <c r="M16" s="40"/>
      <c r="N16" s="66">
        <v>1.184000704327421</v>
      </c>
      <c r="O16" s="66">
        <v>0.9492058125755988</v>
      </c>
      <c r="P16" s="41"/>
      <c r="Q16" s="28"/>
      <c r="R16" s="28"/>
    </row>
    <row r="17" spans="1:18" ht="18" customHeight="1">
      <c r="A17" s="38" t="s">
        <v>10</v>
      </c>
      <c r="B17" s="39">
        <v>16927.443</v>
      </c>
      <c r="C17" s="39">
        <v>1.2007118963409922</v>
      </c>
      <c r="D17" s="39">
        <v>7.8115749827160315</v>
      </c>
      <c r="E17" s="39"/>
      <c r="F17" s="39">
        <v>19120.892999999996</v>
      </c>
      <c r="G17" s="39">
        <v>1.2018160276555623</v>
      </c>
      <c r="H17" s="39">
        <v>6.966497307047397</v>
      </c>
      <c r="I17" s="39"/>
      <c r="J17" s="76">
        <v>20695.283114</v>
      </c>
      <c r="K17" s="32">
        <v>1.3007720373350096</v>
      </c>
      <c r="L17" s="32">
        <v>8.525579151295156</v>
      </c>
      <c r="M17" s="40"/>
      <c r="N17" s="66">
        <v>1.222587671038089</v>
      </c>
      <c r="O17" s="66">
        <v>1.0823387335518275</v>
      </c>
      <c r="P17" s="41"/>
      <c r="Q17" s="28"/>
      <c r="R17" s="28"/>
    </row>
    <row r="18" spans="1:18" ht="30" customHeight="1">
      <c r="A18" s="42" t="s">
        <v>11</v>
      </c>
      <c r="B18" s="39">
        <v>2058.053</v>
      </c>
      <c r="C18" s="39">
        <v>0.14598357946916543</v>
      </c>
      <c r="D18" s="39">
        <v>0.9497379685699534</v>
      </c>
      <c r="E18" s="39"/>
      <c r="F18" s="39">
        <v>2357.2430000000004</v>
      </c>
      <c r="G18" s="39">
        <v>0.14816109365179136</v>
      </c>
      <c r="H18" s="39">
        <v>0.8588368237590331</v>
      </c>
      <c r="I18" s="39"/>
      <c r="J18" s="76">
        <v>1933.339</v>
      </c>
      <c r="K18" s="32">
        <v>0.12151722187303583</v>
      </c>
      <c r="L18" s="32">
        <v>0.7964536933363078</v>
      </c>
      <c r="M18" s="40"/>
      <c r="N18" s="66">
        <v>0.9394019493181177</v>
      </c>
      <c r="O18" s="66">
        <v>0.8201695794621088</v>
      </c>
      <c r="P18" s="41"/>
      <c r="Q18" s="28"/>
      <c r="R18" s="28"/>
    </row>
    <row r="19" spans="1:18" ht="24" customHeight="1">
      <c r="A19" s="37" t="s">
        <v>12</v>
      </c>
      <c r="B19" s="32">
        <v>5303.5380000000005</v>
      </c>
      <c r="C19" s="32">
        <v>0.37619510337719136</v>
      </c>
      <c r="D19" s="32">
        <v>2.447444942551797</v>
      </c>
      <c r="E19" s="32"/>
      <c r="F19" s="32">
        <v>7507</v>
      </c>
      <c r="G19" s="32">
        <v>0.4718416090509114</v>
      </c>
      <c r="H19" s="32">
        <v>2.7350969059868078</v>
      </c>
      <c r="I19" s="32"/>
      <c r="J19" s="77">
        <v>5674.835</v>
      </c>
      <c r="K19" s="32">
        <v>0.3566835323695789</v>
      </c>
      <c r="L19" s="32">
        <v>2.337791403796306</v>
      </c>
      <c r="M19" s="33"/>
      <c r="N19" s="53">
        <v>1.0700093032236215</v>
      </c>
      <c r="O19" s="53">
        <v>0.7559391234847476</v>
      </c>
      <c r="P19" s="34"/>
      <c r="Q19" s="28"/>
      <c r="R19" s="28"/>
    </row>
    <row r="20" spans="1:18" ht="23.25" customHeight="1">
      <c r="A20" s="43" t="s">
        <v>13</v>
      </c>
      <c r="B20" s="31">
        <v>74742.82722</v>
      </c>
      <c r="C20" s="59">
        <v>5.301722286656842</v>
      </c>
      <c r="D20" s="32">
        <v>34.491872118501234</v>
      </c>
      <c r="E20" s="32"/>
      <c r="F20" s="31">
        <v>88385.708</v>
      </c>
      <c r="G20" s="59">
        <v>5.555355625392835</v>
      </c>
      <c r="H20" s="32">
        <v>32.20240795048001</v>
      </c>
      <c r="I20" s="32"/>
      <c r="J20" s="86">
        <v>78699.912</v>
      </c>
      <c r="K20" s="32">
        <v>4.946568950345695</v>
      </c>
      <c r="L20" s="32">
        <v>32.42102682335711</v>
      </c>
      <c r="M20" s="33"/>
      <c r="N20" s="53">
        <v>1.0529426692457404</v>
      </c>
      <c r="O20" s="53">
        <v>0.8904144547894554</v>
      </c>
      <c r="P20" s="34"/>
      <c r="Q20" s="28"/>
      <c r="R20" s="28"/>
    </row>
    <row r="21" spans="1:18" ht="20.25" customHeight="1">
      <c r="A21" s="38" t="s">
        <v>14</v>
      </c>
      <c r="B21" s="44">
        <v>45498.102</v>
      </c>
      <c r="C21" s="39">
        <v>3.2273103700503314</v>
      </c>
      <c r="D21" s="39">
        <v>20.9961915301834</v>
      </c>
      <c r="E21" s="39"/>
      <c r="F21" s="44">
        <v>55093.899999999994</v>
      </c>
      <c r="G21" s="39">
        <v>3.4628472658705216</v>
      </c>
      <c r="H21" s="39">
        <v>20.072886030204685</v>
      </c>
      <c r="I21" s="39"/>
      <c r="J21" s="76">
        <v>48688.715</v>
      </c>
      <c r="K21" s="39">
        <v>3.0602586423632934</v>
      </c>
      <c r="L21" s="39">
        <v>20.057686151031394</v>
      </c>
      <c r="M21" s="40"/>
      <c r="N21" s="66">
        <v>1.0701262879053723</v>
      </c>
      <c r="O21" s="66">
        <v>0.8837405774504982</v>
      </c>
      <c r="P21" s="41"/>
      <c r="Q21" s="28"/>
      <c r="R21" s="28"/>
    </row>
    <row r="22" spans="1:18" ht="18" customHeight="1">
      <c r="A22" s="38" t="s">
        <v>15</v>
      </c>
      <c r="B22" s="44">
        <v>16644.151</v>
      </c>
      <c r="C22" s="39">
        <v>1.1806171853714602</v>
      </c>
      <c r="D22" s="39">
        <v>7.680843087768663</v>
      </c>
      <c r="E22" s="39"/>
      <c r="F22" s="44">
        <v>18451.964</v>
      </c>
      <c r="G22" s="39">
        <v>1.1597714644877435</v>
      </c>
      <c r="H22" s="39">
        <v>6.722780024747564</v>
      </c>
      <c r="I22" s="39"/>
      <c r="J22" s="76">
        <v>17716.795</v>
      </c>
      <c r="K22" s="39">
        <v>1.1135634820867377</v>
      </c>
      <c r="L22" s="39">
        <v>7.2985683379025765</v>
      </c>
      <c r="M22" s="40"/>
      <c r="N22" s="66">
        <v>1.064445702277034</v>
      </c>
      <c r="O22" s="66">
        <v>0.9601576829436692</v>
      </c>
      <c r="P22" s="41"/>
      <c r="Q22" s="28"/>
      <c r="R22" s="28"/>
    </row>
    <row r="23" spans="1:18" s="46" customFormat="1" ht="27" customHeight="1">
      <c r="A23" s="45" t="s">
        <v>16</v>
      </c>
      <c r="B23" s="44">
        <v>9250.52022</v>
      </c>
      <c r="C23" s="39">
        <v>0.6561658293870428</v>
      </c>
      <c r="D23" s="39">
        <v>4.268874650923994</v>
      </c>
      <c r="E23" s="39"/>
      <c r="F23" s="44">
        <v>11010.311</v>
      </c>
      <c r="G23" s="39">
        <v>0.6920371464487743</v>
      </c>
      <c r="H23" s="39">
        <v>4.011491614500136</v>
      </c>
      <c r="I23" s="39"/>
      <c r="J23" s="76">
        <v>8281.478</v>
      </c>
      <c r="K23" s="39">
        <v>0.5205203016970459</v>
      </c>
      <c r="L23" s="39">
        <v>3.4116177966633785</v>
      </c>
      <c r="M23" s="40"/>
      <c r="N23" s="66">
        <v>0.8952445703642815</v>
      </c>
      <c r="O23" s="66">
        <v>0.7521565921253268</v>
      </c>
      <c r="P23" s="41"/>
      <c r="Q23" s="28"/>
      <c r="R23" s="28"/>
    </row>
    <row r="24" spans="1:18" ht="46.5" customHeight="1">
      <c r="A24" s="45" t="s">
        <v>17</v>
      </c>
      <c r="B24" s="44">
        <v>3350.0539999999996</v>
      </c>
      <c r="C24" s="39">
        <v>0.23762890184800659</v>
      </c>
      <c r="D24" s="39">
        <v>1.5459628496251778</v>
      </c>
      <c r="E24" s="39"/>
      <c r="F24" s="44">
        <v>3829.5330000000004</v>
      </c>
      <c r="G24" s="47">
        <v>0.24069974858579513</v>
      </c>
      <c r="H24" s="39">
        <v>1.3952502810276248</v>
      </c>
      <c r="I24" s="39"/>
      <c r="J24" s="76">
        <v>4012.924</v>
      </c>
      <c r="K24" s="39">
        <v>0.2522265241986172</v>
      </c>
      <c r="L24" s="39">
        <v>1.6531545377597563</v>
      </c>
      <c r="M24" s="40"/>
      <c r="N24" s="66">
        <v>1.1978684522697247</v>
      </c>
      <c r="O24" s="66">
        <v>1.0478886067831246</v>
      </c>
      <c r="P24" s="41"/>
      <c r="Q24" s="28"/>
      <c r="R24" s="28"/>
    </row>
    <row r="25" spans="1:18" s="35" customFormat="1" ht="35.25" customHeight="1">
      <c r="A25" s="43" t="s">
        <v>18</v>
      </c>
      <c r="B25" s="67">
        <v>962.681</v>
      </c>
      <c r="C25" s="32">
        <v>0.06828571386011714</v>
      </c>
      <c r="D25" s="32">
        <v>0.4442522604232696</v>
      </c>
      <c r="E25" s="32"/>
      <c r="F25" s="67">
        <v>1173.272</v>
      </c>
      <c r="G25" s="32">
        <v>0.07374431175361407</v>
      </c>
      <c r="H25" s="32">
        <v>0.4274693775251037</v>
      </c>
      <c r="I25" s="32"/>
      <c r="J25" s="77">
        <v>870.508</v>
      </c>
      <c r="K25" s="32">
        <v>0.054714519170333126</v>
      </c>
      <c r="L25" s="32">
        <v>0.3586123859699735</v>
      </c>
      <c r="M25" s="33"/>
      <c r="N25" s="53">
        <v>0.9042538494059819</v>
      </c>
      <c r="O25" s="53">
        <v>0.7419490109710281</v>
      </c>
      <c r="P25" s="34"/>
      <c r="Q25" s="28"/>
      <c r="R25" s="28"/>
    </row>
    <row r="26" spans="1:18" s="35" customFormat="1" ht="17.25" customHeight="1">
      <c r="A26" s="48" t="s">
        <v>19</v>
      </c>
      <c r="B26" s="67">
        <v>719.548</v>
      </c>
      <c r="C26" s="32">
        <v>0.05103959550112609</v>
      </c>
      <c r="D26" s="32">
        <v>0.33205270020187666</v>
      </c>
      <c r="E26" s="32"/>
      <c r="F26" s="67">
        <v>763.6279999999999</v>
      </c>
      <c r="G26" s="32">
        <v>0.04799673161533626</v>
      </c>
      <c r="H26" s="32">
        <v>0.2782198721359923</v>
      </c>
      <c r="I26" s="32"/>
      <c r="J26" s="77">
        <v>761.5550000000001</v>
      </c>
      <c r="K26" s="32">
        <v>0.04786643620364551</v>
      </c>
      <c r="L26" s="32">
        <v>0.3137283696386055</v>
      </c>
      <c r="M26" s="33"/>
      <c r="N26" s="53">
        <v>1.0583797050370511</v>
      </c>
      <c r="O26" s="53">
        <v>0.997285327410729</v>
      </c>
      <c r="P26" s="34"/>
      <c r="Q26" s="28"/>
      <c r="R26" s="28"/>
    </row>
    <row r="27" spans="1:18" s="35" customFormat="1" ht="18" customHeight="1">
      <c r="A27" s="49" t="s">
        <v>20</v>
      </c>
      <c r="B27" s="67">
        <v>68456.944989</v>
      </c>
      <c r="C27" s="32">
        <v>4.855846700263777</v>
      </c>
      <c r="D27" s="32">
        <v>31.591100845487414</v>
      </c>
      <c r="E27" s="32"/>
      <c r="F27" s="67">
        <v>79800.096</v>
      </c>
      <c r="G27" s="32">
        <v>5.015719421747329</v>
      </c>
      <c r="H27" s="32">
        <v>29.07433004756231</v>
      </c>
      <c r="I27" s="32"/>
      <c r="J27" s="77">
        <v>76752.538002</v>
      </c>
      <c r="K27" s="32">
        <v>4.824169579006914</v>
      </c>
      <c r="L27" s="32">
        <v>31.61879130593663</v>
      </c>
      <c r="M27" s="33"/>
      <c r="N27" s="53">
        <v>1.121179713969605</v>
      </c>
      <c r="O27" s="53">
        <v>0.9618100960931174</v>
      </c>
      <c r="P27" s="34"/>
      <c r="Q27" s="28"/>
      <c r="R27" s="28"/>
    </row>
    <row r="28" spans="1:18" s="35" customFormat="1" ht="18.75" customHeight="1">
      <c r="A28" s="50" t="s">
        <v>21</v>
      </c>
      <c r="B28" s="67">
        <v>21250.178336659996</v>
      </c>
      <c r="C28" s="32">
        <v>1.507335864500935</v>
      </c>
      <c r="D28" s="32">
        <v>9.806404988213956</v>
      </c>
      <c r="E28" s="32"/>
      <c r="F28" s="67">
        <v>24151.078917999992</v>
      </c>
      <c r="G28" s="32">
        <v>1.5179810759270895</v>
      </c>
      <c r="H28" s="32">
        <v>8.799192916593181</v>
      </c>
      <c r="I28" s="32"/>
      <c r="J28" s="77">
        <v>22298.409707669998</v>
      </c>
      <c r="K28" s="32">
        <v>1.4015342368114392</v>
      </c>
      <c r="L28" s="32">
        <v>9.185999334415717</v>
      </c>
      <c r="M28" s="33"/>
      <c r="N28" s="53">
        <v>1.0493281211293006</v>
      </c>
      <c r="O28" s="53">
        <v>0.9232883459732648</v>
      </c>
      <c r="P28" s="34"/>
      <c r="Q28" s="28"/>
      <c r="R28" s="28"/>
    </row>
    <row r="29" spans="1:18" s="35" customFormat="1" ht="19.5" customHeight="1">
      <c r="A29" s="68" t="s">
        <v>22</v>
      </c>
      <c r="B29" s="67">
        <v>635.2169999999999</v>
      </c>
      <c r="C29" s="32">
        <v>0.04505775672427525</v>
      </c>
      <c r="D29" s="32">
        <v>0.2931361355519513</v>
      </c>
      <c r="E29" s="32"/>
      <c r="F29" s="67">
        <v>667.921</v>
      </c>
      <c r="G29" s="32">
        <v>0.04198120678818353</v>
      </c>
      <c r="H29" s="32">
        <v>0.24335002804630543</v>
      </c>
      <c r="I29" s="32"/>
      <c r="J29" s="77">
        <v>640.405</v>
      </c>
      <c r="K29" s="32">
        <v>0.040251728472658704</v>
      </c>
      <c r="L29" s="32">
        <v>0.26381970646691455</v>
      </c>
      <c r="M29" s="33"/>
      <c r="N29" s="53">
        <v>1.0081672877142773</v>
      </c>
      <c r="O29" s="53">
        <v>0.958803511193689</v>
      </c>
      <c r="P29" s="34"/>
      <c r="Q29" s="28"/>
      <c r="R29" s="28"/>
    </row>
    <row r="30" spans="1:18" s="35" customFormat="1" ht="18" customHeight="1">
      <c r="A30" s="68" t="s">
        <v>23</v>
      </c>
      <c r="B30" s="67">
        <v>28.246</v>
      </c>
      <c r="C30" s="32">
        <v>0.002003569483237821</v>
      </c>
      <c r="D30" s="32">
        <v>0.013034794857191192</v>
      </c>
      <c r="E30" s="32"/>
      <c r="F30" s="67">
        <v>9.056000000000001</v>
      </c>
      <c r="G30" s="32">
        <v>0.0005692017598994344</v>
      </c>
      <c r="H30" s="32">
        <v>0.0032994588491563255</v>
      </c>
      <c r="I30" s="32"/>
      <c r="J30" s="77">
        <v>0</v>
      </c>
      <c r="K30" s="32">
        <v>0</v>
      </c>
      <c r="L30" s="32">
        <v>0</v>
      </c>
      <c r="M30" s="33"/>
      <c r="N30" s="53">
        <v>0</v>
      </c>
      <c r="O30" s="53">
        <v>0</v>
      </c>
      <c r="P30" s="34"/>
      <c r="Q30" s="28"/>
      <c r="R30" s="28"/>
    </row>
    <row r="31" spans="1:18" s="35" customFormat="1" ht="30" customHeight="1">
      <c r="A31" s="69" t="s">
        <v>24</v>
      </c>
      <c r="B31" s="67">
        <v>64.707268</v>
      </c>
      <c r="C31" s="32">
        <v>0.0045898713980206465</v>
      </c>
      <c r="D31" s="32">
        <v>0.029860722373054316</v>
      </c>
      <c r="E31" s="32"/>
      <c r="F31" s="67">
        <v>2246.712</v>
      </c>
      <c r="G31" s="32">
        <v>0.14121382778126962</v>
      </c>
      <c r="H31" s="32">
        <v>0.8185660103694462</v>
      </c>
      <c r="I31" s="32"/>
      <c r="J31" s="77">
        <v>1110.8911420000002</v>
      </c>
      <c r="K31" s="32">
        <v>0.06982345329981146</v>
      </c>
      <c r="L31" s="32">
        <v>0.4576400480932154</v>
      </c>
      <c r="M31" s="33"/>
      <c r="N31" s="53">
        <v>17.167950005245164</v>
      </c>
      <c r="O31" s="53">
        <v>0.49445195556884913</v>
      </c>
      <c r="P31" s="34"/>
      <c r="Q31" s="28"/>
      <c r="R31" s="28"/>
    </row>
    <row r="32" spans="1:18" ht="14.25" customHeight="1">
      <c r="A32" s="68" t="s">
        <v>25</v>
      </c>
      <c r="B32" s="67">
        <v>-9.759</v>
      </c>
      <c r="C32" s="32">
        <v>-0.0006922337529886672</v>
      </c>
      <c r="D32" s="32">
        <v>-0.004503524853477619</v>
      </c>
      <c r="E32" s="32"/>
      <c r="F32" s="67"/>
      <c r="G32" s="32">
        <v>0</v>
      </c>
      <c r="H32" s="32">
        <v>0</v>
      </c>
      <c r="I32" s="32"/>
      <c r="J32" s="77">
        <v>-13.516</v>
      </c>
      <c r="K32" s="32">
        <v>-0.0008495285983658076</v>
      </c>
      <c r="L32" s="32">
        <v>-0.005568018913979149</v>
      </c>
      <c r="M32" s="33"/>
      <c r="N32" s="53">
        <v>1.3849779690542063</v>
      </c>
      <c r="O32" s="53"/>
      <c r="P32" s="51"/>
      <c r="Q32" s="28"/>
      <c r="R32" s="28"/>
    </row>
    <row r="33" spans="1:18" ht="54.75" customHeight="1">
      <c r="A33" s="68" t="s">
        <v>46</v>
      </c>
      <c r="B33" s="67">
        <v>431.563</v>
      </c>
      <c r="C33" s="32">
        <v>0.030611996632959132</v>
      </c>
      <c r="D33" s="32">
        <v>0.1991551077304398</v>
      </c>
      <c r="E33" s="32"/>
      <c r="F33" s="67"/>
      <c r="G33" s="32">
        <v>0</v>
      </c>
      <c r="H33" s="32">
        <v>0</v>
      </c>
      <c r="I33" s="32"/>
      <c r="J33" s="77">
        <v>51.335</v>
      </c>
      <c r="K33" s="32">
        <v>0.003226587052168448</v>
      </c>
      <c r="L33" s="32">
        <v>0.02114784336705532</v>
      </c>
      <c r="M33" s="33"/>
      <c r="N33" s="53">
        <v>0.1189513466168323</v>
      </c>
      <c r="O33" s="53"/>
      <c r="P33" s="51"/>
      <c r="Q33" s="28"/>
      <c r="R33" s="28"/>
    </row>
    <row r="34" spans="1:18" ht="47.25">
      <c r="A34" s="68" t="s">
        <v>44</v>
      </c>
      <c r="B34" s="67">
        <v>14364.278982000003</v>
      </c>
      <c r="C34" s="32">
        <v>1.0188993491839424</v>
      </c>
      <c r="D34" s="32">
        <v>6.628741407697839</v>
      </c>
      <c r="E34" s="32"/>
      <c r="F34" s="67">
        <v>29197.994375</v>
      </c>
      <c r="G34" s="32">
        <v>1.835197635135135</v>
      </c>
      <c r="H34" s="32">
        <v>10.637983758636302</v>
      </c>
      <c r="I34" s="32"/>
      <c r="J34" s="77">
        <v>19905.599330999998</v>
      </c>
      <c r="K34" s="32">
        <v>1.2511376072281584</v>
      </c>
      <c r="L34" s="32">
        <v>8.200262915736808</v>
      </c>
      <c r="M34" s="33"/>
      <c r="N34" s="53">
        <v>1.3857708664628325</v>
      </c>
      <c r="O34" s="53">
        <v>0.681745433448115</v>
      </c>
      <c r="P34" s="51"/>
      <c r="Q34" s="28"/>
      <c r="R34" s="28"/>
    </row>
    <row r="35" spans="1:18" ht="31.5">
      <c r="A35" s="89" t="s">
        <v>48</v>
      </c>
      <c r="B35" s="67">
        <v>5.1</v>
      </c>
      <c r="C35" s="32"/>
      <c r="D35" s="32"/>
      <c r="E35" s="32"/>
      <c r="F35" s="67">
        <v>5671.602</v>
      </c>
      <c r="G35" s="32">
        <v>0.35648032683846637</v>
      </c>
      <c r="H35" s="32">
        <v>2.066388848033647</v>
      </c>
      <c r="I35" s="32"/>
      <c r="J35" s="77">
        <v>626.7949999999995</v>
      </c>
      <c r="K35" s="32">
        <v>0.03939629164047765</v>
      </c>
      <c r="L35" s="32">
        <v>0.25821296353858825</v>
      </c>
      <c r="M35" s="33"/>
      <c r="N35" s="53">
        <v>122.90098039215677</v>
      </c>
      <c r="O35" s="53">
        <v>0.11051463061053994</v>
      </c>
      <c r="P35" s="51"/>
      <c r="Q35" s="28"/>
      <c r="R35" s="28"/>
    </row>
    <row r="36" spans="1:18" s="35" customFormat="1" ht="33" customHeight="1">
      <c r="A36" s="93" t="s">
        <v>26</v>
      </c>
      <c r="B36" s="98">
        <v>240204.45007579</v>
      </c>
      <c r="C36" s="95">
        <v>17.038387945541864</v>
      </c>
      <c r="D36" s="95">
        <v>100</v>
      </c>
      <c r="E36" s="95"/>
      <c r="F36" s="98">
        <v>320258.515665</v>
      </c>
      <c r="G36" s="95">
        <v>20.12938501979887</v>
      </c>
      <c r="H36" s="95">
        <v>100</v>
      </c>
      <c r="I36" s="95"/>
      <c r="J36" s="98">
        <v>279957.67636499</v>
      </c>
      <c r="K36" s="95">
        <v>17.596334152419235</v>
      </c>
      <c r="L36" s="95">
        <v>100</v>
      </c>
      <c r="M36" s="96"/>
      <c r="N36" s="97">
        <v>1.1654974596709469</v>
      </c>
      <c r="O36" s="97">
        <v>0.8741615372308604</v>
      </c>
      <c r="P36" s="29"/>
      <c r="Q36" s="28"/>
      <c r="R36" s="28"/>
    </row>
    <row r="37" spans="1:18" s="35" customFormat="1" ht="19.5" customHeight="1">
      <c r="A37" s="54" t="s">
        <v>27</v>
      </c>
      <c r="B37" s="52">
        <v>231356.09524278998</v>
      </c>
      <c r="C37" s="32">
        <v>16.410748856104114</v>
      </c>
      <c r="D37" s="32">
        <v>96.31632351931525</v>
      </c>
      <c r="E37" s="32"/>
      <c r="F37" s="52">
        <v>299792.18266500003</v>
      </c>
      <c r="G37" s="32">
        <v>18.843003310182276</v>
      </c>
      <c r="H37" s="32">
        <v>93.60943362973418</v>
      </c>
      <c r="I37" s="32"/>
      <c r="J37" s="78">
        <v>267352.60150799004</v>
      </c>
      <c r="K37" s="32">
        <v>16.804060434191705</v>
      </c>
      <c r="L37" s="32">
        <v>95.4975069729589</v>
      </c>
      <c r="M37" s="33"/>
      <c r="N37" s="53">
        <v>1.1555891848339874</v>
      </c>
      <c r="O37" s="53">
        <v>0.8917931052483137</v>
      </c>
      <c r="P37" s="34"/>
      <c r="Q37" s="28"/>
      <c r="R37" s="28"/>
    </row>
    <row r="38" spans="1:18" ht="19.5" customHeight="1">
      <c r="A38" s="55" t="s">
        <v>28</v>
      </c>
      <c r="B38" s="47">
        <v>58328.397550999995</v>
      </c>
      <c r="C38" s="47">
        <v>4.137399891642966</v>
      </c>
      <c r="D38" s="47">
        <v>24.282813050547585</v>
      </c>
      <c r="E38" s="32"/>
      <c r="F38" s="47">
        <v>66019.1767</v>
      </c>
      <c r="G38" s="47">
        <v>4.149539704588309</v>
      </c>
      <c r="H38" s="47">
        <v>20.614339188737773</v>
      </c>
      <c r="I38" s="47"/>
      <c r="J38" s="90">
        <v>63081.89244999999</v>
      </c>
      <c r="K38" s="47">
        <v>3.964920958516656</v>
      </c>
      <c r="L38" s="47">
        <v>22.532653245684916</v>
      </c>
      <c r="M38" s="91"/>
      <c r="N38" s="66">
        <v>1.0814953795849394</v>
      </c>
      <c r="O38" s="66">
        <v>0.9555086204217993</v>
      </c>
      <c r="P38" s="56"/>
      <c r="Q38" s="28">
        <f>B38/B36*100</f>
        <v>24.282813050547585</v>
      </c>
      <c r="R38" s="28">
        <f>J38/J36*100</f>
        <v>22.532653245684916</v>
      </c>
    </row>
    <row r="39" spans="1:18" ht="17.25" customHeight="1">
      <c r="A39" s="55" t="s">
        <v>29</v>
      </c>
      <c r="B39" s="47">
        <v>31984.622166</v>
      </c>
      <c r="C39" s="47">
        <v>2.2687606353002043</v>
      </c>
      <c r="D39" s="47">
        <v>13.315582686294164</v>
      </c>
      <c r="E39" s="32"/>
      <c r="F39" s="47">
        <v>36428.684765</v>
      </c>
      <c r="G39" s="47">
        <v>2.2896722039597734</v>
      </c>
      <c r="H39" s="47">
        <v>11.374774747006413</v>
      </c>
      <c r="I39" s="47"/>
      <c r="J39" s="90">
        <v>36087.64379300001</v>
      </c>
      <c r="K39" s="47">
        <v>2.2682365677561287</v>
      </c>
      <c r="L39" s="47">
        <v>12.89039266990892</v>
      </c>
      <c r="M39" s="91"/>
      <c r="N39" s="66">
        <v>1.1282810722510759</v>
      </c>
      <c r="O39" s="66">
        <v>0.9906381200913502</v>
      </c>
      <c r="P39" s="56"/>
      <c r="Q39" s="28"/>
      <c r="R39" s="28"/>
    </row>
    <row r="40" spans="1:18" ht="19.5" customHeight="1">
      <c r="A40" s="55" t="s">
        <v>30</v>
      </c>
      <c r="B40" s="47">
        <v>13119.46525179</v>
      </c>
      <c r="C40" s="47">
        <v>0.9306011546727124</v>
      </c>
      <c r="D40" s="47">
        <v>5.461791089903</v>
      </c>
      <c r="E40" s="32"/>
      <c r="F40" s="47">
        <v>18657.485999999997</v>
      </c>
      <c r="G40" s="47">
        <v>1.17268925204274</v>
      </c>
      <c r="H40" s="47">
        <v>5.8257579697010415</v>
      </c>
      <c r="I40" s="47"/>
      <c r="J40" s="90">
        <v>15949.05794999</v>
      </c>
      <c r="K40" s="47">
        <v>1.002454930860465</v>
      </c>
      <c r="L40" s="47">
        <v>5.696953252746923</v>
      </c>
      <c r="M40" s="91"/>
      <c r="N40" s="66">
        <v>1.2156789658644003</v>
      </c>
      <c r="O40" s="66">
        <v>0.8548342445488102</v>
      </c>
      <c r="P40" s="56"/>
      <c r="Q40" s="28"/>
      <c r="R40" s="28"/>
    </row>
    <row r="41" spans="1:18" ht="19.5" customHeight="1">
      <c r="A41" s="55" t="s">
        <v>31</v>
      </c>
      <c r="B41" s="47">
        <v>5641.959999999999</v>
      </c>
      <c r="C41" s="47">
        <v>0.40020034276175226</v>
      </c>
      <c r="D41" s="47">
        <v>2.3488157684921456</v>
      </c>
      <c r="E41" s="32"/>
      <c r="F41" s="47">
        <v>9531.964999999998</v>
      </c>
      <c r="G41" s="47">
        <v>0.5991178504085479</v>
      </c>
      <c r="H41" s="47">
        <v>2.9763345965078782</v>
      </c>
      <c r="I41" s="47"/>
      <c r="J41" s="90">
        <v>8948.423999999999</v>
      </c>
      <c r="K41" s="47">
        <v>0.5624402262727843</v>
      </c>
      <c r="L41" s="47">
        <v>3.1963488610805744</v>
      </c>
      <c r="M41" s="91"/>
      <c r="N41" s="66">
        <v>1.586048819913647</v>
      </c>
      <c r="O41" s="66">
        <v>0.9387806186867031</v>
      </c>
      <c r="P41" s="56"/>
      <c r="Q41" s="28"/>
      <c r="R41" s="28"/>
    </row>
    <row r="42" spans="1:18" ht="36" customHeight="1">
      <c r="A42" s="60" t="s">
        <v>32</v>
      </c>
      <c r="B42" s="47">
        <v>816.3313149999958</v>
      </c>
      <c r="C42" s="47">
        <v>0.05790471255913731</v>
      </c>
      <c r="D42" s="47">
        <v>0.33984853933489767</v>
      </c>
      <c r="E42" s="39"/>
      <c r="F42" s="47">
        <v>1331.895199999999</v>
      </c>
      <c r="G42" s="47">
        <v>0.08371434318038963</v>
      </c>
      <c r="H42" s="47">
        <v>0.4158812755484077</v>
      </c>
      <c r="I42" s="47"/>
      <c r="J42" s="90">
        <v>1169.3526660000098</v>
      </c>
      <c r="K42" s="47">
        <v>0.07349796769327528</v>
      </c>
      <c r="L42" s="47">
        <v>0.4176890882875761</v>
      </c>
      <c r="M42" s="91"/>
      <c r="N42" s="66">
        <v>1.432448620447711</v>
      </c>
      <c r="O42" s="66">
        <v>0.8779614687401911</v>
      </c>
      <c r="P42" s="56"/>
      <c r="Q42" s="28"/>
      <c r="R42" s="28"/>
    </row>
    <row r="43" spans="1:18" ht="15.75">
      <c r="A43" s="55" t="s">
        <v>33</v>
      </c>
      <c r="B43" s="47">
        <v>12886.182106000002</v>
      </c>
      <c r="C43" s="47">
        <v>0.9140537146154103</v>
      </c>
      <c r="D43" s="47">
        <v>5.364672512076324</v>
      </c>
      <c r="E43" s="39"/>
      <c r="F43" s="47">
        <v>17735.637000000002</v>
      </c>
      <c r="G43" s="47">
        <v>1.1147477686989318</v>
      </c>
      <c r="H43" s="47">
        <v>5.537912696301887</v>
      </c>
      <c r="I43" s="47"/>
      <c r="J43" s="90">
        <v>13401.330084000001</v>
      </c>
      <c r="K43" s="47">
        <v>0.8423211869264613</v>
      </c>
      <c r="L43" s="47">
        <v>4.78691288554926</v>
      </c>
      <c r="M43" s="91"/>
      <c r="N43" s="66">
        <v>1.0399767730862766</v>
      </c>
      <c r="O43" s="66">
        <v>0.7556159434250938</v>
      </c>
      <c r="P43" s="56"/>
      <c r="Q43" s="28"/>
      <c r="R43" s="28"/>
    </row>
    <row r="44" spans="1:18" ht="31.5">
      <c r="A44" s="60" t="s">
        <v>34</v>
      </c>
      <c r="B44" s="47">
        <v>99.75505199999998</v>
      </c>
      <c r="C44" s="47">
        <v>0.007075910854138706</v>
      </c>
      <c r="D44" s="47">
        <v>0.04152922727639932</v>
      </c>
      <c r="E44" s="32"/>
      <c r="F44" s="47">
        <v>3404.1619999999994</v>
      </c>
      <c r="G44" s="47">
        <v>0.21396367064739152</v>
      </c>
      <c r="H44" s="47">
        <v>1.062941915199799</v>
      </c>
      <c r="I44" s="47"/>
      <c r="J44" s="90">
        <v>1884.4218830000004</v>
      </c>
      <c r="K44" s="47">
        <v>0.11844260735386551</v>
      </c>
      <c r="L44" s="47">
        <v>0.6731095597976096</v>
      </c>
      <c r="M44" s="91"/>
      <c r="N44" s="66">
        <v>18.890490709182338</v>
      </c>
      <c r="O44" s="66">
        <v>0.5535641027072157</v>
      </c>
      <c r="P44" s="56"/>
      <c r="Q44" s="28"/>
      <c r="R44" s="28"/>
    </row>
    <row r="45" spans="1:18" ht="17.25" customHeight="1">
      <c r="A45" s="55" t="s">
        <v>35</v>
      </c>
      <c r="B45" s="47">
        <v>87875.865505</v>
      </c>
      <c r="C45" s="47">
        <v>6.233286215355417</v>
      </c>
      <c r="D45" s="47">
        <v>36.58377914200722</v>
      </c>
      <c r="E45" s="39"/>
      <c r="F45" s="47">
        <v>98138.647</v>
      </c>
      <c r="G45" s="47">
        <v>6.168362476429918</v>
      </c>
      <c r="H45" s="47">
        <v>30.643571427357752</v>
      </c>
      <c r="I45" s="47"/>
      <c r="J45" s="90">
        <v>97768.83031199999</v>
      </c>
      <c r="K45" s="47">
        <v>6.145118184286612</v>
      </c>
      <c r="L45" s="47">
        <v>34.922718169919214</v>
      </c>
      <c r="M45" s="91"/>
      <c r="N45" s="66">
        <v>1.1125788605340918</v>
      </c>
      <c r="O45" s="66">
        <v>0.9962316915985198</v>
      </c>
      <c r="P45" s="56"/>
      <c r="Q45" s="28"/>
      <c r="R45" s="28"/>
    </row>
    <row r="46" spans="1:18" ht="47.25" customHeight="1">
      <c r="A46" s="60" t="s">
        <v>45</v>
      </c>
      <c r="B46" s="47">
        <v>15973.946522</v>
      </c>
      <c r="C46" s="47">
        <v>1.1330776668679503</v>
      </c>
      <c r="D46" s="47">
        <v>6.650145955647306</v>
      </c>
      <c r="E46" s="39"/>
      <c r="F46" s="47">
        <v>32046.79699999999</v>
      </c>
      <c r="G46" s="47">
        <v>2.014254996857322</v>
      </c>
      <c r="H46" s="47">
        <v>10.006540164422013</v>
      </c>
      <c r="I46" s="47"/>
      <c r="J46" s="90">
        <v>22371.432098999998</v>
      </c>
      <c r="K46" s="47">
        <v>1.4061239534255185</v>
      </c>
      <c r="L46" s="47">
        <v>7.991005065291951</v>
      </c>
      <c r="M46" s="91"/>
      <c r="N46" s="66">
        <v>1.4004949915281804</v>
      </c>
      <c r="O46" s="66">
        <v>0.6980863672272771</v>
      </c>
      <c r="P46" s="56"/>
      <c r="Q46" s="28"/>
      <c r="R46" s="28"/>
    </row>
    <row r="47" spans="1:18" ht="19.5" customHeight="1">
      <c r="A47" s="55" t="s">
        <v>36</v>
      </c>
      <c r="B47" s="47">
        <v>4368.527999999999</v>
      </c>
      <c r="C47" s="47">
        <v>0.30987217260744704</v>
      </c>
      <c r="D47" s="47">
        <v>1.8186707193066693</v>
      </c>
      <c r="E47" s="39"/>
      <c r="F47" s="47">
        <v>4823.537000000001</v>
      </c>
      <c r="G47" s="47">
        <v>0.30317642991829047</v>
      </c>
      <c r="H47" s="47">
        <v>1.506138561213331</v>
      </c>
      <c r="I47" s="47"/>
      <c r="J47" s="90">
        <v>4848.019</v>
      </c>
      <c r="K47" s="47">
        <v>0.30471521055939665</v>
      </c>
      <c r="L47" s="47">
        <v>1.7316971132734646</v>
      </c>
      <c r="M47" s="91"/>
      <c r="N47" s="66">
        <v>1.1097603128559554</v>
      </c>
      <c r="O47" s="66">
        <v>1.0050755286006927</v>
      </c>
      <c r="P47" s="56"/>
      <c r="Q47" s="28"/>
      <c r="R47" s="28"/>
    </row>
    <row r="48" spans="1:18" ht="47.25">
      <c r="A48" s="60" t="s">
        <v>49</v>
      </c>
      <c r="B48" s="47">
        <v>5.860773999999999</v>
      </c>
      <c r="C48" s="47"/>
      <c r="D48" s="47"/>
      <c r="E48" s="39"/>
      <c r="F48" s="47">
        <v>6630.849</v>
      </c>
      <c r="G48" s="47">
        <v>0.4167724072910119</v>
      </c>
      <c r="H48" s="47">
        <v>2.0704676614863433</v>
      </c>
      <c r="I48" s="47"/>
      <c r="J48" s="90">
        <v>731.4480309999999</v>
      </c>
      <c r="K48" s="47">
        <v>0.045974106285355115</v>
      </c>
      <c r="L48" s="47">
        <v>0.26127093226991466</v>
      </c>
      <c r="M48" s="91"/>
      <c r="N48" s="66">
        <v>124.80399875511323</v>
      </c>
      <c r="O48" s="66">
        <v>0.1103098609242949</v>
      </c>
      <c r="P48" s="56"/>
      <c r="Q48" s="28"/>
      <c r="R48" s="28"/>
    </row>
    <row r="49" spans="1:18" ht="31.5">
      <c r="A49" s="60" t="s">
        <v>50</v>
      </c>
      <c r="B49" s="47">
        <v>4.98</v>
      </c>
      <c r="C49" s="47"/>
      <c r="D49" s="47"/>
      <c r="E49" s="39"/>
      <c r="F49" s="47">
        <v>3976.3509999999997</v>
      </c>
      <c r="G49" s="47">
        <v>0.24992778126964169</v>
      </c>
      <c r="H49" s="47">
        <v>1.2416066413545055</v>
      </c>
      <c r="I49" s="47"/>
      <c r="J49" s="90">
        <v>824.4499999999999</v>
      </c>
      <c r="K49" s="47">
        <v>0.05181961030798239</v>
      </c>
      <c r="L49" s="47">
        <v>0.29449094259702935</v>
      </c>
      <c r="M49" s="91"/>
      <c r="N49" s="66">
        <v>165.55220883534133</v>
      </c>
      <c r="O49" s="66">
        <v>0.20733833607747404</v>
      </c>
      <c r="P49" s="56"/>
      <c r="Q49" s="28"/>
      <c r="R49" s="28"/>
    </row>
    <row r="50" spans="1:18" ht="15.75">
      <c r="A50" s="58" t="s">
        <v>37</v>
      </c>
      <c r="B50" s="47"/>
      <c r="C50" s="47"/>
      <c r="D50" s="47"/>
      <c r="E50" s="32"/>
      <c r="F50" s="47">
        <v>357.22999999999996</v>
      </c>
      <c r="G50" s="47">
        <v>0.022453174104336893</v>
      </c>
      <c r="H50" s="47">
        <v>0.1115442626898556</v>
      </c>
      <c r="I50" s="47"/>
      <c r="J50" s="90"/>
      <c r="K50" s="47">
        <v>0</v>
      </c>
      <c r="L50" s="47">
        <v>0</v>
      </c>
      <c r="M50" s="91"/>
      <c r="N50" s="66"/>
      <c r="O50" s="66">
        <v>0</v>
      </c>
      <c r="P50" s="57"/>
      <c r="Q50" s="28"/>
      <c r="R50" s="28"/>
    </row>
    <row r="51" spans="1:18" ht="31.5">
      <c r="A51" s="60" t="s">
        <v>38</v>
      </c>
      <c r="B51" s="47">
        <v>250.201</v>
      </c>
      <c r="C51" s="47">
        <v>0.017747471793372018</v>
      </c>
      <c r="D51" s="47">
        <v>0.10416168389930157</v>
      </c>
      <c r="E51" s="32"/>
      <c r="F51" s="47">
        <v>709.765</v>
      </c>
      <c r="G51" s="47">
        <v>0.04461125078566939</v>
      </c>
      <c r="H51" s="47">
        <v>0.2216225222071645</v>
      </c>
      <c r="I51" s="47"/>
      <c r="J51" s="90">
        <v>286.29924</v>
      </c>
      <c r="K51" s="47">
        <v>0.017994923947203017</v>
      </c>
      <c r="L51" s="47">
        <v>0.10226518655153513</v>
      </c>
      <c r="M51" s="91"/>
      <c r="N51" s="66">
        <v>1.1442769613230963</v>
      </c>
      <c r="O51" s="66">
        <v>0.403371876607046</v>
      </c>
      <c r="P51" s="57"/>
      <c r="Q51" s="28"/>
      <c r="R51" s="28"/>
    </row>
    <row r="52" spans="1:18" s="35" customFormat="1" ht="15.75">
      <c r="A52" s="54" t="s">
        <v>39</v>
      </c>
      <c r="B52" s="47">
        <v>10489.244620000001</v>
      </c>
      <c r="C52" s="47">
        <v>0.744032090308309</v>
      </c>
      <c r="D52" s="47">
        <v>4.366798623710095</v>
      </c>
      <c r="E52" s="32"/>
      <c r="F52" s="47">
        <v>20466.333000000002</v>
      </c>
      <c r="G52" s="47">
        <v>1.2863817096165935</v>
      </c>
      <c r="H52" s="47">
        <v>6.390566370265825</v>
      </c>
      <c r="I52" s="47"/>
      <c r="J52" s="90">
        <v>13706.993139999999</v>
      </c>
      <c r="K52" s="47">
        <v>0.8615331954745443</v>
      </c>
      <c r="L52" s="47">
        <v>4.89609476617092</v>
      </c>
      <c r="M52" s="91"/>
      <c r="N52" s="66">
        <v>1.3067664676124215</v>
      </c>
      <c r="O52" s="66">
        <v>0.6697337104795469</v>
      </c>
      <c r="P52" s="57"/>
      <c r="Q52" s="28"/>
      <c r="R52" s="28"/>
    </row>
    <row r="53" spans="1:18" s="35" customFormat="1" ht="31.5">
      <c r="A53" s="61" t="s">
        <v>40</v>
      </c>
      <c r="B53" s="47">
        <v>-1640.8897870000003</v>
      </c>
      <c r="C53" s="47">
        <v>-0.11639300087055897</v>
      </c>
      <c r="D53" s="47">
        <v>-0.6831221430253528</v>
      </c>
      <c r="E53" s="32"/>
      <c r="F53" s="47"/>
      <c r="G53" s="47">
        <v>0</v>
      </c>
      <c r="H53" s="47">
        <v>0</v>
      </c>
      <c r="I53" s="47"/>
      <c r="J53" s="92">
        <v>-1101.9182830000002</v>
      </c>
      <c r="K53" s="47">
        <v>-0.06925947724701446</v>
      </c>
      <c r="L53" s="47">
        <v>-0.393601739129808</v>
      </c>
      <c r="M53" s="91"/>
      <c r="N53" s="66">
        <v>0.6715370476006259</v>
      </c>
      <c r="O53" s="66"/>
      <c r="P53" s="57"/>
      <c r="Q53" s="28"/>
      <c r="R53" s="28"/>
    </row>
    <row r="54" spans="1:18" s="26" customFormat="1" ht="21" customHeight="1" thickBot="1">
      <c r="A54" s="99" t="s">
        <v>41</v>
      </c>
      <c r="B54" s="100">
        <v>-23507.522280129982</v>
      </c>
      <c r="C54" s="101">
        <v>-1.6674557199958078</v>
      </c>
      <c r="D54" s="100">
        <v>-9.786464102856057</v>
      </c>
      <c r="E54" s="100"/>
      <c r="F54" s="100">
        <v>-45789.264372000005</v>
      </c>
      <c r="G54" s="101">
        <v>-2.8780178737900695</v>
      </c>
      <c r="H54" s="100">
        <v>-14.297594640667398</v>
      </c>
      <c r="I54" s="102"/>
      <c r="J54" s="103">
        <v>-37214.24806832004</v>
      </c>
      <c r="K54" s="104">
        <v>-2.3390476472859865</v>
      </c>
      <c r="L54" s="105">
        <v>-13.292812167723026</v>
      </c>
      <c r="M54" s="106"/>
      <c r="N54" s="107">
        <v>1.583078285531429</v>
      </c>
      <c r="O54" s="107">
        <v>0.8127286729479856</v>
      </c>
      <c r="P54" s="62"/>
      <c r="Q54" s="28"/>
      <c r="R54" s="28"/>
    </row>
    <row r="55" spans="1:15" ht="17.25" customHeight="1">
      <c r="A55" s="117" t="s">
        <v>57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t="15" customHeight="1">
      <c r="A56" s="109" t="s">
        <v>58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ht="19.5" customHeight="1">
      <c r="A57" s="63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4" ht="19.5" customHeight="1">
      <c r="A58" s="63"/>
      <c r="B58" s="63"/>
      <c r="C58" s="63"/>
      <c r="D58" s="63"/>
      <c r="E58" s="63"/>
      <c r="F58" s="63"/>
      <c r="G58" s="63"/>
      <c r="H58" s="63"/>
      <c r="I58" s="63"/>
      <c r="J58" s="83"/>
      <c r="L58" s="5"/>
      <c r="M58" s="5"/>
      <c r="N58" s="5"/>
    </row>
    <row r="59" spans="4:14" ht="19.5" customHeight="1">
      <c r="D59" s="64"/>
      <c r="E59" s="64"/>
      <c r="F59" s="63"/>
      <c r="G59" s="63"/>
      <c r="H59" s="63"/>
      <c r="I59" s="64"/>
      <c r="J59" s="84"/>
      <c r="L59" s="5"/>
      <c r="M59" s="5"/>
      <c r="N59" s="5"/>
    </row>
    <row r="60" spans="10:16" ht="19.5" customHeight="1">
      <c r="J60" s="1"/>
      <c r="K60" s="1"/>
      <c r="L60" s="1"/>
      <c r="M60" s="1"/>
      <c r="N60" s="1"/>
      <c r="O60" s="65"/>
      <c r="P60" s="65"/>
    </row>
    <row r="61" spans="10:15" ht="19.5" customHeight="1">
      <c r="J61" s="1"/>
      <c r="K61" s="1"/>
      <c r="L61" s="1"/>
      <c r="M61" s="1"/>
      <c r="N61" s="1"/>
      <c r="O61" s="1"/>
    </row>
    <row r="62" spans="10:14" ht="19.5" customHeight="1">
      <c r="J62" s="82"/>
      <c r="K62" s="5"/>
      <c r="L62" s="5"/>
      <c r="M62" s="5"/>
      <c r="N62" s="5"/>
    </row>
    <row r="63" spans="10:16" ht="19.5" customHeight="1">
      <c r="J63" s="1"/>
      <c r="K63" s="1"/>
      <c r="L63" s="1"/>
      <c r="M63" s="1"/>
      <c r="N63" s="1"/>
      <c r="O63" s="1"/>
      <c r="P63" s="1"/>
    </row>
    <row r="64" spans="10:14" ht="19.5" customHeight="1">
      <c r="J64" s="82"/>
      <c r="K64" s="5"/>
      <c r="L64" s="5"/>
      <c r="M64" s="5"/>
      <c r="N64" s="5"/>
    </row>
    <row r="65" spans="10:14" ht="19.5" customHeight="1">
      <c r="J65" s="82"/>
      <c r="K65" s="5"/>
      <c r="L65" s="5"/>
      <c r="M65" s="5"/>
      <c r="N65" s="5"/>
    </row>
    <row r="66" spans="10:14" ht="19.5" customHeight="1">
      <c r="J66" s="1"/>
      <c r="K66" s="1"/>
      <c r="L66" s="1"/>
      <c r="M66" s="1"/>
      <c r="N66" s="1"/>
    </row>
    <row r="67" spans="10:14" ht="19.5" customHeight="1">
      <c r="J67" s="82"/>
      <c r="K67" s="5"/>
      <c r="L67" s="5"/>
      <c r="M67" s="5"/>
      <c r="N67" s="5"/>
    </row>
    <row r="68" spans="10:14" ht="19.5" customHeight="1">
      <c r="J68" s="82"/>
      <c r="K68" s="5"/>
      <c r="L68" s="5"/>
      <c r="M68" s="5"/>
      <c r="N68" s="5"/>
    </row>
    <row r="69" spans="10:14" ht="19.5" customHeight="1">
      <c r="J69" s="82"/>
      <c r="K69" s="5"/>
      <c r="L69" s="5"/>
      <c r="M69" s="5"/>
      <c r="N69" s="5"/>
    </row>
    <row r="70" spans="10:14" ht="19.5" customHeight="1">
      <c r="J70" s="82"/>
      <c r="K70" s="5"/>
      <c r="L70" s="5"/>
      <c r="M70" s="5"/>
      <c r="N70" s="5"/>
    </row>
    <row r="71" spans="10:14" ht="19.5" customHeight="1">
      <c r="J71" s="82"/>
      <c r="K71" s="5"/>
      <c r="L71" s="5"/>
      <c r="M71" s="5"/>
      <c r="N71" s="5"/>
    </row>
    <row r="72" spans="10:14" ht="19.5" customHeight="1">
      <c r="J72" s="82"/>
      <c r="K72" s="5"/>
      <c r="L72" s="5"/>
      <c r="M72" s="5"/>
      <c r="N72" s="5"/>
    </row>
    <row r="73" spans="10:14" ht="19.5" customHeight="1">
      <c r="J73" s="82"/>
      <c r="K73" s="5"/>
      <c r="L73" s="5"/>
      <c r="M73" s="5"/>
      <c r="N73" s="5"/>
    </row>
    <row r="74" spans="10:14" ht="19.5" customHeight="1">
      <c r="J74" s="82"/>
      <c r="K74" s="5"/>
      <c r="L74" s="5"/>
      <c r="M74" s="5"/>
      <c r="N74" s="5"/>
    </row>
    <row r="75" spans="10:14" ht="19.5" customHeight="1">
      <c r="J75" s="82"/>
      <c r="K75" s="5"/>
      <c r="L75" s="5"/>
      <c r="M75" s="5"/>
      <c r="N75" s="5"/>
    </row>
    <row r="76" spans="10:14" ht="19.5" customHeight="1">
      <c r="J76" s="82"/>
      <c r="K76" s="5"/>
      <c r="L76" s="5"/>
      <c r="M76" s="5"/>
      <c r="N76" s="5"/>
    </row>
    <row r="77" spans="10:14" ht="19.5" customHeight="1">
      <c r="J77" s="82"/>
      <c r="K77" s="5"/>
      <c r="L77" s="5"/>
      <c r="M77" s="5"/>
      <c r="N77" s="5"/>
    </row>
    <row r="78" spans="10:14" ht="19.5" customHeight="1">
      <c r="J78" s="82"/>
      <c r="K78" s="5"/>
      <c r="L78" s="5"/>
      <c r="M78" s="5"/>
      <c r="N78" s="5"/>
    </row>
    <row r="79" spans="10:14" ht="19.5" customHeight="1">
      <c r="J79" s="82"/>
      <c r="K79" s="5"/>
      <c r="L79" s="5"/>
      <c r="M79" s="5"/>
      <c r="N79" s="5"/>
    </row>
    <row r="80" spans="10:14" ht="19.5" customHeight="1">
      <c r="J80" s="82"/>
      <c r="K80" s="5"/>
      <c r="L80" s="5"/>
      <c r="M80" s="5"/>
      <c r="N80" s="5"/>
    </row>
    <row r="81" spans="10:14" ht="19.5" customHeight="1">
      <c r="J81" s="82"/>
      <c r="K81" s="5"/>
      <c r="L81" s="5"/>
      <c r="M81" s="5"/>
      <c r="N81" s="5"/>
    </row>
    <row r="82" spans="10:14" ht="19.5" customHeight="1">
      <c r="J82" s="82"/>
      <c r="K82" s="5"/>
      <c r="L82" s="5"/>
      <c r="M82" s="5"/>
      <c r="N82" s="5"/>
    </row>
    <row r="83" spans="10:14" ht="19.5" customHeight="1">
      <c r="J83" s="82"/>
      <c r="K83" s="5"/>
      <c r="L83" s="5"/>
      <c r="M83" s="5"/>
      <c r="N83" s="5"/>
    </row>
    <row r="84" spans="10:14" ht="19.5" customHeight="1">
      <c r="J84" s="82"/>
      <c r="K84" s="5"/>
      <c r="L84" s="5"/>
      <c r="M84" s="5"/>
      <c r="N84" s="5"/>
    </row>
    <row r="85" spans="10:14" ht="19.5" customHeight="1">
      <c r="J85" s="82"/>
      <c r="K85" s="5"/>
      <c r="L85" s="5"/>
      <c r="M85" s="5"/>
      <c r="N85" s="5"/>
    </row>
    <row r="86" spans="10:14" ht="19.5" customHeight="1">
      <c r="J86" s="82"/>
      <c r="K86" s="5"/>
      <c r="L86" s="5"/>
      <c r="M86" s="5"/>
      <c r="N86" s="5"/>
    </row>
    <row r="87" spans="10:14" ht="19.5" customHeight="1">
      <c r="J87" s="82"/>
      <c r="K87" s="5"/>
      <c r="L87" s="5"/>
      <c r="M87" s="5"/>
      <c r="N87" s="5"/>
    </row>
    <row r="88" spans="10:14" ht="19.5" customHeight="1">
      <c r="J88" s="82"/>
      <c r="K88" s="5"/>
      <c r="L88" s="5"/>
      <c r="M88" s="5"/>
      <c r="N88" s="5"/>
    </row>
    <row r="89" spans="10:14" ht="19.5" customHeight="1">
      <c r="J89" s="82"/>
      <c r="K89" s="5"/>
      <c r="L89" s="5"/>
      <c r="M89" s="5"/>
      <c r="N89" s="5"/>
    </row>
    <row r="90" spans="10:14" ht="19.5" customHeight="1">
      <c r="J90" s="82"/>
      <c r="K90" s="5"/>
      <c r="L90" s="5"/>
      <c r="M90" s="5"/>
      <c r="N90" s="5"/>
    </row>
    <row r="91" spans="10:14" ht="19.5" customHeight="1">
      <c r="J91" s="82"/>
      <c r="K91" s="5"/>
      <c r="L91" s="5"/>
      <c r="M91" s="5"/>
      <c r="N91" s="5"/>
    </row>
    <row r="92" spans="10:14" ht="19.5" customHeight="1">
      <c r="J92" s="82"/>
      <c r="K92" s="5"/>
      <c r="L92" s="5"/>
      <c r="M92" s="5"/>
      <c r="N92" s="5"/>
    </row>
    <row r="93" spans="10:14" ht="19.5" customHeight="1">
      <c r="J93" s="82"/>
      <c r="K93" s="5"/>
      <c r="L93" s="5"/>
      <c r="M93" s="5"/>
      <c r="N93" s="5"/>
    </row>
    <row r="94" spans="10:14" ht="19.5" customHeight="1">
      <c r="J94" s="82"/>
      <c r="K94" s="5"/>
      <c r="L94" s="5"/>
      <c r="M94" s="5"/>
      <c r="N94" s="5"/>
    </row>
    <row r="95" spans="10:14" ht="19.5" customHeight="1">
      <c r="J95" s="82"/>
      <c r="K95" s="5"/>
      <c r="L95" s="5"/>
      <c r="M95" s="5"/>
      <c r="N95" s="5"/>
    </row>
    <row r="96" spans="10:14" ht="19.5" customHeight="1">
      <c r="J96" s="82"/>
      <c r="K96" s="5"/>
      <c r="L96" s="5"/>
      <c r="M96" s="5"/>
      <c r="N96" s="5"/>
    </row>
    <row r="97" spans="10:14" ht="19.5" customHeight="1">
      <c r="J97" s="82"/>
      <c r="K97" s="5"/>
      <c r="L97" s="5"/>
      <c r="M97" s="5"/>
      <c r="N97" s="5"/>
    </row>
    <row r="98" spans="10:14" ht="19.5" customHeight="1">
      <c r="J98" s="82"/>
      <c r="K98" s="5"/>
      <c r="L98" s="5"/>
      <c r="M98" s="5"/>
      <c r="N98" s="5"/>
    </row>
    <row r="99" spans="10:14" ht="19.5" customHeight="1">
      <c r="J99" s="82"/>
      <c r="K99" s="5"/>
      <c r="L99" s="5"/>
      <c r="M99" s="5"/>
      <c r="N99" s="5"/>
    </row>
    <row r="100" spans="10:14" ht="19.5" customHeight="1">
      <c r="J100" s="82"/>
      <c r="K100" s="5"/>
      <c r="L100" s="5"/>
      <c r="M100" s="5"/>
      <c r="N100" s="5"/>
    </row>
    <row r="101" spans="10:14" ht="19.5" customHeight="1">
      <c r="J101" s="82"/>
      <c r="K101" s="5"/>
      <c r="L101" s="5"/>
      <c r="M101" s="5"/>
      <c r="N101" s="5"/>
    </row>
    <row r="102" spans="10:14" ht="19.5" customHeight="1">
      <c r="J102" s="82"/>
      <c r="K102" s="5"/>
      <c r="L102" s="5"/>
      <c r="M102" s="5"/>
      <c r="N102" s="5"/>
    </row>
    <row r="103" spans="10:14" ht="19.5" customHeight="1">
      <c r="J103" s="82"/>
      <c r="K103" s="5"/>
      <c r="L103" s="5"/>
      <c r="M103" s="5"/>
      <c r="N103" s="5"/>
    </row>
    <row r="104" spans="10:14" ht="19.5" customHeight="1">
      <c r="J104" s="82"/>
      <c r="K104" s="5"/>
      <c r="L104" s="5"/>
      <c r="M104" s="5"/>
      <c r="N104" s="5"/>
    </row>
    <row r="105" spans="10:14" ht="19.5" customHeight="1">
      <c r="J105" s="82"/>
      <c r="K105" s="5"/>
      <c r="L105" s="5"/>
      <c r="M105" s="5"/>
      <c r="N105" s="5"/>
    </row>
    <row r="106" spans="10:14" ht="19.5" customHeight="1">
      <c r="J106" s="82"/>
      <c r="K106" s="5"/>
      <c r="L106" s="5"/>
      <c r="M106" s="5"/>
      <c r="N106" s="5"/>
    </row>
    <row r="107" spans="10:14" ht="19.5" customHeight="1">
      <c r="J107" s="82"/>
      <c r="K107" s="5"/>
      <c r="L107" s="5"/>
      <c r="M107" s="5"/>
      <c r="N107" s="5"/>
    </row>
    <row r="108" spans="10:14" ht="19.5" customHeight="1">
      <c r="J108" s="82"/>
      <c r="K108" s="5"/>
      <c r="L108" s="5"/>
      <c r="M108" s="5"/>
      <c r="N108" s="5"/>
    </row>
    <row r="109" spans="10:14" ht="19.5" customHeight="1">
      <c r="J109" s="82"/>
      <c r="K109" s="5"/>
      <c r="L109" s="5"/>
      <c r="M109" s="5"/>
      <c r="N109" s="5"/>
    </row>
    <row r="110" spans="10:14" ht="19.5" customHeight="1">
      <c r="J110" s="82"/>
      <c r="K110" s="5"/>
      <c r="L110" s="5"/>
      <c r="M110" s="5"/>
      <c r="N110" s="5"/>
    </row>
    <row r="111" spans="10:14" ht="19.5" customHeight="1">
      <c r="J111" s="82"/>
      <c r="K111" s="5"/>
      <c r="L111" s="5"/>
      <c r="M111" s="5"/>
      <c r="N111" s="5"/>
    </row>
    <row r="112" spans="10:14" ht="19.5" customHeight="1">
      <c r="J112" s="82"/>
      <c r="K112" s="5"/>
      <c r="L112" s="5"/>
      <c r="M112" s="5"/>
      <c r="N112" s="5"/>
    </row>
    <row r="113" spans="10:14" ht="19.5" customHeight="1">
      <c r="J113" s="82"/>
      <c r="K113" s="5"/>
      <c r="L113" s="5"/>
      <c r="M113" s="5"/>
      <c r="N113" s="5"/>
    </row>
    <row r="114" spans="10:14" ht="19.5" customHeight="1">
      <c r="J114" s="82"/>
      <c r="K114" s="5"/>
      <c r="L114" s="5"/>
      <c r="M114" s="5"/>
      <c r="N114" s="5"/>
    </row>
    <row r="115" spans="10:14" ht="19.5" customHeight="1">
      <c r="J115" s="82"/>
      <c r="K115" s="5"/>
      <c r="L115" s="5"/>
      <c r="M115" s="5"/>
      <c r="N115" s="5"/>
    </row>
    <row r="116" spans="10:14" ht="19.5" customHeight="1">
      <c r="J116" s="82"/>
      <c r="K116" s="5"/>
      <c r="L116" s="5"/>
      <c r="M116" s="5"/>
      <c r="N116" s="5"/>
    </row>
    <row r="117" spans="10:14" ht="19.5" customHeight="1">
      <c r="J117" s="82"/>
      <c r="K117" s="5"/>
      <c r="L117" s="5"/>
      <c r="M117" s="5"/>
      <c r="N117" s="5"/>
    </row>
    <row r="118" spans="10:14" ht="19.5" customHeight="1">
      <c r="J118" s="82"/>
      <c r="K118" s="5"/>
      <c r="L118" s="5"/>
      <c r="M118" s="5"/>
      <c r="N118" s="5"/>
    </row>
    <row r="119" spans="10:14" ht="19.5" customHeight="1">
      <c r="J119" s="82"/>
      <c r="K119" s="5"/>
      <c r="L119" s="5"/>
      <c r="M119" s="5"/>
      <c r="N119" s="5"/>
    </row>
    <row r="120" spans="10:14" ht="19.5" customHeight="1">
      <c r="J120" s="82"/>
      <c r="K120" s="5"/>
      <c r="L120" s="5"/>
      <c r="M120" s="5"/>
      <c r="N120" s="5"/>
    </row>
    <row r="121" spans="10:14" ht="19.5" customHeight="1">
      <c r="J121" s="82"/>
      <c r="K121" s="5"/>
      <c r="L121" s="5"/>
      <c r="M121" s="5"/>
      <c r="N121" s="5"/>
    </row>
    <row r="122" spans="10:14" ht="19.5" customHeight="1">
      <c r="J122" s="82"/>
      <c r="K122" s="5"/>
      <c r="L122" s="5"/>
      <c r="M122" s="5"/>
      <c r="N122" s="5"/>
    </row>
    <row r="123" spans="10:14" ht="19.5" customHeight="1">
      <c r="J123" s="82"/>
      <c r="K123" s="5"/>
      <c r="L123" s="5"/>
      <c r="M123" s="5"/>
      <c r="N123" s="5"/>
    </row>
    <row r="124" spans="10:14" ht="19.5" customHeight="1">
      <c r="J124" s="82"/>
      <c r="K124" s="5"/>
      <c r="L124" s="5"/>
      <c r="M124" s="5"/>
      <c r="N124" s="5"/>
    </row>
    <row r="125" spans="10:14" ht="19.5" customHeight="1">
      <c r="J125" s="82"/>
      <c r="K125" s="5"/>
      <c r="L125" s="5"/>
      <c r="M125" s="5"/>
      <c r="N125" s="5"/>
    </row>
    <row r="126" spans="10:14" ht="19.5" customHeight="1">
      <c r="J126" s="82"/>
      <c r="K126" s="5"/>
      <c r="L126" s="5"/>
      <c r="M126" s="5"/>
      <c r="N126" s="5"/>
    </row>
    <row r="127" spans="10:14" ht="19.5" customHeight="1">
      <c r="J127" s="82"/>
      <c r="K127" s="5"/>
      <c r="L127" s="5"/>
      <c r="M127" s="5"/>
      <c r="N127" s="5"/>
    </row>
    <row r="128" spans="10:14" ht="19.5" customHeight="1">
      <c r="J128" s="82"/>
      <c r="K128" s="5"/>
      <c r="L128" s="5"/>
      <c r="M128" s="5"/>
      <c r="N128" s="5"/>
    </row>
    <row r="129" spans="10:14" ht="19.5" customHeight="1">
      <c r="J129" s="82"/>
      <c r="K129" s="5"/>
      <c r="L129" s="5"/>
      <c r="M129" s="5"/>
      <c r="N129" s="5"/>
    </row>
    <row r="130" spans="10:14" ht="19.5" customHeight="1">
      <c r="J130" s="82"/>
      <c r="K130" s="5"/>
      <c r="L130" s="5"/>
      <c r="M130" s="5"/>
      <c r="N130" s="5"/>
    </row>
    <row r="131" spans="10:14" ht="19.5" customHeight="1">
      <c r="J131" s="82"/>
      <c r="K131" s="5"/>
      <c r="L131" s="5"/>
      <c r="M131" s="5"/>
      <c r="N131" s="5"/>
    </row>
    <row r="132" spans="10:14" ht="19.5" customHeight="1">
      <c r="J132" s="82"/>
      <c r="K132" s="5"/>
      <c r="L132" s="5"/>
      <c r="M132" s="5"/>
      <c r="N132" s="5"/>
    </row>
    <row r="133" spans="10:14" ht="19.5" customHeight="1">
      <c r="J133" s="82"/>
      <c r="K133" s="5"/>
      <c r="L133" s="5"/>
      <c r="M133" s="5"/>
      <c r="N133" s="5"/>
    </row>
    <row r="134" spans="10:14" ht="19.5" customHeight="1">
      <c r="J134" s="82"/>
      <c r="K134" s="5"/>
      <c r="L134" s="5"/>
      <c r="M134" s="5"/>
      <c r="N134" s="5"/>
    </row>
    <row r="135" spans="10:14" ht="19.5" customHeight="1">
      <c r="J135" s="82"/>
      <c r="K135" s="5"/>
      <c r="L135" s="5"/>
      <c r="M135" s="5"/>
      <c r="N135" s="5"/>
    </row>
    <row r="136" spans="10:14" ht="19.5" customHeight="1">
      <c r="J136" s="82"/>
      <c r="K136" s="5"/>
      <c r="L136" s="5"/>
      <c r="M136" s="5"/>
      <c r="N136" s="5"/>
    </row>
    <row r="137" spans="10:14" ht="19.5" customHeight="1">
      <c r="J137" s="82"/>
      <c r="K137" s="5"/>
      <c r="L137" s="5"/>
      <c r="M137" s="5"/>
      <c r="N137" s="5"/>
    </row>
    <row r="138" spans="10:14" ht="19.5" customHeight="1">
      <c r="J138" s="82"/>
      <c r="K138" s="5"/>
      <c r="L138" s="5"/>
      <c r="M138" s="5"/>
      <c r="N138" s="5"/>
    </row>
    <row r="139" spans="10:14" ht="19.5" customHeight="1">
      <c r="J139" s="82"/>
      <c r="K139" s="5"/>
      <c r="L139" s="5"/>
      <c r="M139" s="5"/>
      <c r="N139" s="5"/>
    </row>
    <row r="140" spans="10:14" ht="19.5" customHeight="1">
      <c r="J140" s="82"/>
      <c r="K140" s="5"/>
      <c r="L140" s="5"/>
      <c r="M140" s="5"/>
      <c r="N140" s="5"/>
    </row>
    <row r="141" spans="10:14" ht="19.5" customHeight="1">
      <c r="J141" s="82"/>
      <c r="K141" s="5"/>
      <c r="L141" s="5"/>
      <c r="M141" s="5"/>
      <c r="N141" s="5"/>
    </row>
    <row r="142" spans="10:14" ht="19.5" customHeight="1">
      <c r="J142" s="82"/>
      <c r="K142" s="5"/>
      <c r="L142" s="5"/>
      <c r="M142" s="5"/>
      <c r="N142" s="5"/>
    </row>
    <row r="143" spans="10:14" ht="19.5" customHeight="1">
      <c r="J143" s="82"/>
      <c r="K143" s="5"/>
      <c r="L143" s="5"/>
      <c r="M143" s="5"/>
      <c r="N143" s="5"/>
    </row>
    <row r="144" spans="10:14" ht="19.5" customHeight="1">
      <c r="J144" s="82"/>
      <c r="K144" s="5"/>
      <c r="L144" s="5"/>
      <c r="M144" s="5"/>
      <c r="N144" s="5"/>
    </row>
    <row r="145" spans="10:14" ht="19.5" customHeight="1">
      <c r="J145" s="82"/>
      <c r="K145" s="5"/>
      <c r="L145" s="5"/>
      <c r="M145" s="5"/>
      <c r="N145" s="5"/>
    </row>
    <row r="146" spans="10:14" ht="19.5" customHeight="1">
      <c r="J146" s="82"/>
      <c r="K146" s="5"/>
      <c r="L146" s="5"/>
      <c r="M146" s="5"/>
      <c r="N146" s="5"/>
    </row>
    <row r="147" spans="10:14" ht="19.5" customHeight="1">
      <c r="J147" s="82"/>
      <c r="K147" s="5"/>
      <c r="L147" s="5"/>
      <c r="M147" s="5"/>
      <c r="N147" s="5"/>
    </row>
    <row r="148" spans="10:14" ht="19.5" customHeight="1">
      <c r="J148" s="82"/>
      <c r="K148" s="5"/>
      <c r="L148" s="5"/>
      <c r="M148" s="5"/>
      <c r="N148" s="5"/>
    </row>
    <row r="149" spans="10:14" ht="19.5" customHeight="1">
      <c r="J149" s="82"/>
      <c r="K149" s="5"/>
      <c r="L149" s="5"/>
      <c r="M149" s="5"/>
      <c r="N149" s="5"/>
    </row>
    <row r="150" spans="10:14" ht="19.5" customHeight="1">
      <c r="J150" s="82"/>
      <c r="K150" s="5"/>
      <c r="L150" s="5"/>
      <c r="M150" s="5"/>
      <c r="N150" s="5"/>
    </row>
    <row r="151" spans="10:14" ht="19.5" customHeight="1">
      <c r="J151" s="82"/>
      <c r="K151" s="5"/>
      <c r="L151" s="5"/>
      <c r="M151" s="5"/>
      <c r="N151" s="5"/>
    </row>
    <row r="152" spans="10:14" ht="19.5" customHeight="1">
      <c r="J152" s="82"/>
      <c r="K152" s="5"/>
      <c r="L152" s="5"/>
      <c r="M152" s="5"/>
      <c r="N152" s="5"/>
    </row>
    <row r="153" spans="10:14" ht="19.5" customHeight="1">
      <c r="J153" s="82"/>
      <c r="K153" s="5"/>
      <c r="L153" s="5"/>
      <c r="M153" s="5"/>
      <c r="N153" s="5"/>
    </row>
    <row r="154" spans="10:14" ht="19.5" customHeight="1">
      <c r="J154" s="82"/>
      <c r="K154" s="5"/>
      <c r="L154" s="5"/>
      <c r="M154" s="5"/>
      <c r="N154" s="5"/>
    </row>
    <row r="155" spans="10:14" ht="19.5" customHeight="1">
      <c r="J155" s="82"/>
      <c r="K155" s="5"/>
      <c r="L155" s="5"/>
      <c r="M155" s="5"/>
      <c r="N155" s="5"/>
    </row>
    <row r="156" spans="10:14" ht="19.5" customHeight="1">
      <c r="J156" s="82"/>
      <c r="K156" s="5"/>
      <c r="L156" s="5"/>
      <c r="M156" s="5"/>
      <c r="N156" s="5"/>
    </row>
    <row r="157" spans="10:14" ht="19.5" customHeight="1">
      <c r="J157" s="82"/>
      <c r="K157" s="5"/>
      <c r="L157" s="5"/>
      <c r="M157" s="5"/>
      <c r="N157" s="5"/>
    </row>
    <row r="158" spans="10:14" ht="19.5" customHeight="1">
      <c r="J158" s="82"/>
      <c r="K158" s="5"/>
      <c r="L158" s="5"/>
      <c r="M158" s="5"/>
      <c r="N158" s="5"/>
    </row>
    <row r="159" spans="10:14" ht="19.5" customHeight="1">
      <c r="J159" s="82"/>
      <c r="K159" s="5"/>
      <c r="L159" s="5"/>
      <c r="M159" s="5"/>
      <c r="N159" s="5"/>
    </row>
    <row r="160" spans="10:14" ht="19.5" customHeight="1">
      <c r="J160" s="82"/>
      <c r="K160" s="5"/>
      <c r="L160" s="5"/>
      <c r="M160" s="5"/>
      <c r="N160" s="5"/>
    </row>
    <row r="161" spans="10:14" ht="19.5" customHeight="1">
      <c r="J161" s="82"/>
      <c r="K161" s="5"/>
      <c r="L161" s="5"/>
      <c r="M161" s="5"/>
      <c r="N161" s="5"/>
    </row>
    <row r="162" spans="10:14" ht="19.5" customHeight="1">
      <c r="J162" s="82"/>
      <c r="K162" s="5"/>
      <c r="L162" s="5"/>
      <c r="M162" s="5"/>
      <c r="N162" s="5"/>
    </row>
    <row r="163" spans="10:14" ht="19.5" customHeight="1">
      <c r="J163" s="82"/>
      <c r="K163" s="5"/>
      <c r="L163" s="5"/>
      <c r="M163" s="5"/>
      <c r="N163" s="5"/>
    </row>
    <row r="164" spans="10:14" ht="19.5" customHeight="1">
      <c r="J164" s="82"/>
      <c r="K164" s="5"/>
      <c r="L164" s="5"/>
      <c r="M164" s="5"/>
      <c r="N164" s="5"/>
    </row>
    <row r="165" spans="10:14" ht="19.5" customHeight="1">
      <c r="J165" s="82"/>
      <c r="K165" s="5"/>
      <c r="L165" s="5"/>
      <c r="M165" s="5"/>
      <c r="N165" s="5"/>
    </row>
    <row r="166" spans="10:14" ht="19.5" customHeight="1">
      <c r="J166" s="82"/>
      <c r="K166" s="5"/>
      <c r="L166" s="5"/>
      <c r="M166" s="5"/>
      <c r="N166" s="5"/>
    </row>
    <row r="167" spans="10:14" ht="19.5" customHeight="1">
      <c r="J167" s="82"/>
      <c r="K167" s="5"/>
      <c r="L167" s="5"/>
      <c r="M167" s="5"/>
      <c r="N167" s="5"/>
    </row>
    <row r="168" spans="10:14" ht="19.5" customHeight="1">
      <c r="J168" s="82"/>
      <c r="K168" s="5"/>
      <c r="L168" s="5"/>
      <c r="M168" s="5"/>
      <c r="N168" s="5"/>
    </row>
    <row r="169" spans="10:14" ht="19.5" customHeight="1">
      <c r="J169" s="82"/>
      <c r="K169" s="5"/>
      <c r="L169" s="5"/>
      <c r="M169" s="5"/>
      <c r="N169" s="5"/>
    </row>
    <row r="170" spans="10:14" ht="19.5" customHeight="1">
      <c r="J170" s="82"/>
      <c r="K170" s="5"/>
      <c r="L170" s="5"/>
      <c r="M170" s="5"/>
      <c r="N170" s="5"/>
    </row>
    <row r="171" spans="10:14" ht="19.5" customHeight="1">
      <c r="J171" s="82"/>
      <c r="K171" s="5"/>
      <c r="L171" s="5"/>
      <c r="M171" s="5"/>
      <c r="N171" s="5"/>
    </row>
    <row r="172" spans="10:14" ht="19.5" customHeight="1">
      <c r="J172" s="82"/>
      <c r="K172" s="5"/>
      <c r="L172" s="5"/>
      <c r="M172" s="5"/>
      <c r="N172" s="5"/>
    </row>
    <row r="173" spans="10:14" ht="19.5" customHeight="1">
      <c r="J173" s="82"/>
      <c r="K173" s="5"/>
      <c r="L173" s="5"/>
      <c r="M173" s="5"/>
      <c r="N173" s="5"/>
    </row>
    <row r="174" spans="10:14" ht="19.5" customHeight="1">
      <c r="J174" s="82"/>
      <c r="K174" s="5"/>
      <c r="L174" s="5"/>
      <c r="M174" s="5"/>
      <c r="N174" s="5"/>
    </row>
    <row r="175" spans="10:14" ht="19.5" customHeight="1">
      <c r="J175" s="82"/>
      <c r="K175" s="5"/>
      <c r="L175" s="5"/>
      <c r="M175" s="5"/>
      <c r="N175" s="5"/>
    </row>
    <row r="176" spans="10:14" ht="19.5" customHeight="1">
      <c r="J176" s="82"/>
      <c r="K176" s="5"/>
      <c r="L176" s="5"/>
      <c r="M176" s="5"/>
      <c r="N176" s="5"/>
    </row>
    <row r="177" spans="10:14" ht="19.5" customHeight="1">
      <c r="J177" s="82"/>
      <c r="K177" s="5"/>
      <c r="L177" s="5"/>
      <c r="M177" s="5"/>
      <c r="N177" s="5"/>
    </row>
    <row r="178" spans="10:14" ht="19.5" customHeight="1">
      <c r="J178" s="82"/>
      <c r="K178" s="5"/>
      <c r="L178" s="5"/>
      <c r="M178" s="5"/>
      <c r="N178" s="5"/>
    </row>
    <row r="179" spans="10:14" ht="19.5" customHeight="1">
      <c r="J179" s="82"/>
      <c r="K179" s="5"/>
      <c r="L179" s="5"/>
      <c r="M179" s="5"/>
      <c r="N179" s="5"/>
    </row>
    <row r="180" spans="10:14" ht="19.5" customHeight="1">
      <c r="J180" s="82"/>
      <c r="K180" s="5"/>
      <c r="L180" s="5"/>
      <c r="M180" s="5"/>
      <c r="N180" s="5"/>
    </row>
    <row r="181" spans="10:14" ht="19.5" customHeight="1">
      <c r="J181" s="82"/>
      <c r="K181" s="5"/>
      <c r="L181" s="5"/>
      <c r="M181" s="5"/>
      <c r="N181" s="5"/>
    </row>
  </sheetData>
  <sheetProtection/>
  <mergeCells count="9">
    <mergeCell ref="N2:O2"/>
    <mergeCell ref="A56:O56"/>
    <mergeCell ref="N7:O7"/>
    <mergeCell ref="B7:D7"/>
    <mergeCell ref="F7:H7"/>
    <mergeCell ref="J7:L7"/>
    <mergeCell ref="A3:O3"/>
    <mergeCell ref="A4:O4"/>
    <mergeCell ref="A55:O55"/>
  </mergeCells>
  <printOptions horizontalCentered="1" verticalCentered="1"/>
  <pageMargins left="0.7874015748031497" right="0.11811023622047245" top="0.2362204724409449" bottom="0" header="0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FLORIN-ANDREI DAIA</cp:lastModifiedBy>
  <cp:lastPrinted>2023-08-23T13:08:17Z</cp:lastPrinted>
  <dcterms:created xsi:type="dcterms:W3CDTF">2013-07-25T15:51:26Z</dcterms:created>
  <dcterms:modified xsi:type="dcterms:W3CDTF">2023-09-14T11:56:03Z</dcterms:modified>
  <cp:category/>
  <cp:version/>
  <cp:contentType/>
  <cp:contentStatus/>
</cp:coreProperties>
</file>