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exa nr.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<sst xmlns="http://schemas.openxmlformats.org/spreadsheetml/2006/main" count="16" uniqueCount="16">
  <si>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Bugetul general consolidat</t>
  </si>
  <si>
    <t>Bugetul de stat</t>
  </si>
  <si>
    <t>Anexa nr.1</t>
  </si>
  <si>
    <t>Bugetul asigurărilor sociale de stat</t>
  </si>
  <si>
    <t>Bugetul asigurărilor pentru şomaj</t>
  </si>
  <si>
    <t>din care:</t>
  </si>
  <si>
    <t>- milioane lei -</t>
  </si>
  <si>
    <t>Cheltuieli de personal</t>
  </si>
  <si>
    <t>Cheltuieli totale</t>
  </si>
  <si>
    <t xml:space="preserve">*) nu includ asistenţa financiară din partea UE sau alţi donatori. </t>
  </si>
  <si>
    <t>Bugetul general centralizat al unităţilor administrativ teritoriale**)</t>
  </si>
  <si>
    <t xml:space="preserve">**) estimari </t>
  </si>
  <si>
    <t>Bugetul instituţiilor/activităţilor finanţate integral şi/sau parţial din venituri proprii **)</t>
  </si>
  <si>
    <t>Alte bugete componente ale bugetului general consolidat **)</t>
  </si>
  <si>
    <t>Bugetul Fondului naţional unic de asigurări sociale de sănătate**)</t>
  </si>
  <si>
    <t xml:space="preserve">Plafoane nominale ale cheltuielilor totale şi ale cheltuielilor de personal pe anul 2022 *) 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</si>
</sst>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"/>
    <numFmt numFmtId="183" formatCode="0.0"/>
    <numFmt numFmtId="184" formatCode="#,##0.000"/>
    <numFmt numFmtId="185" formatCode="#,##0.0000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82" fontId="1" fillId="0" borderId="12" xfId="0" applyNumberFormat="1" applyFont="1" applyFill="1" applyBorder="1" applyAlignment="1">
      <alignment/>
    </xf>
    <xf numFmtId="182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183" fontId="1" fillId="0" borderId="0" xfId="0" applyNumberFormat="1" applyFont="1" applyAlignment="1">
      <alignment/>
    </xf>
    <xf numFmtId="182" fontId="1" fillId="0" borderId="14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182" fontId="1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2" fillId="0" borderId="0" xfId="0" applyFont="1" applyAlignment="1">
      <alignment/>
    </xf>
    <xf numFmtId="182" fontId="1" fillId="0" borderId="11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A4">
      <selection activeCell="D11" sqref="D11"/>
    </sheetView>
  </sheetViews>
  <sheetFormatPr defaultColWidth="9.140625" defaultRowHeight="12.75"/>
  <cols>
    <col min="1" max="1" width="1.8515625" style="1" customWidth="1"/>
    <col min="2" max="2" width="63.140625" style="1" customWidth="1"/>
    <col min="3" max="3" width="13.00390625" style="1" customWidth="1"/>
    <col min="4" max="4" width="14.57421875" style="1" customWidth="1"/>
    <col min="5" max="6" width="11.421875" style="1" bestFit="1" customWidth="1"/>
    <col min="7" max="8" width="10.8515625" style="1" bestFit="1" customWidth="1"/>
    <col min="9" max="16384" width="9.140625" style="1" customWidth="1"/>
  </cols>
  <sheetData>
    <row r="1" spans="2:3" ht="15">
      <c r="B1" s="2"/>
      <c r="C1" s="2"/>
    </row>
    <row r="2" ht="15">
      <c r="B2" s="2"/>
    </row>
    <row r="3" spans="2:4" ht="15.75">
      <c r="B3" s="2"/>
      <c r="C3" s="3"/>
      <c r="D3" s="5" t="s">
        <v>2</v>
      </c>
    </row>
    <row r="4" spans="2:3" ht="15">
      <c r="B4" s="2"/>
      <c r="C4" s="3"/>
    </row>
    <row r="5" spans="2:4" ht="30.75" customHeight="1">
      <c r="B5" s="29" t="s">
        <v>15</v>
      </c>
      <c r="C5" s="29"/>
      <c r="D5" s="29"/>
    </row>
    <row r="6" spans="2:3" ht="15">
      <c r="B6" s="9"/>
      <c r="C6" s="9"/>
    </row>
    <row r="7" spans="2:3" ht="15">
      <c r="B7" s="2"/>
      <c r="C7" s="3"/>
    </row>
    <row r="8" spans="2:4" ht="15.75" thickBot="1">
      <c r="B8" s="2"/>
      <c r="C8" s="28" t="s">
        <v>6</v>
      </c>
      <c r="D8" s="28"/>
    </row>
    <row r="9" spans="2:4" ht="15.75" customHeight="1" thickBot="1">
      <c r="B9" s="6"/>
      <c r="C9" s="30" t="s">
        <v>8</v>
      </c>
      <c r="D9" s="14" t="s">
        <v>5</v>
      </c>
    </row>
    <row r="10" spans="2:4" ht="42.75" customHeight="1" thickBot="1">
      <c r="B10" s="12"/>
      <c r="C10" s="31"/>
      <c r="D10" s="13" t="s">
        <v>7</v>
      </c>
    </row>
    <row r="11" spans="2:8" ht="15">
      <c r="B11" s="21" t="s">
        <v>0</v>
      </c>
      <c r="C11" s="25">
        <v>457969.426</v>
      </c>
      <c r="D11" s="18">
        <f>D13+D15+D17+D19+D21+D23+D25</f>
        <v>115406.974</v>
      </c>
      <c r="E11" s="11"/>
      <c r="F11" s="11"/>
      <c r="G11" s="11"/>
      <c r="H11" s="15"/>
    </row>
    <row r="12" spans="2:8" ht="15">
      <c r="B12" s="7"/>
      <c r="C12" s="24"/>
      <c r="D12" s="17"/>
      <c r="H12" s="11"/>
    </row>
    <row r="13" spans="2:8" ht="15">
      <c r="B13" s="7" t="s">
        <v>1</v>
      </c>
      <c r="C13" s="20">
        <v>254271.158</v>
      </c>
      <c r="D13" s="16">
        <v>57745.81</v>
      </c>
      <c r="G13" s="15"/>
      <c r="H13" s="11"/>
    </row>
    <row r="14" spans="2:4" ht="15">
      <c r="B14" s="7"/>
      <c r="C14" s="20"/>
      <c r="D14" s="17"/>
    </row>
    <row r="15" spans="2:6" ht="33" customHeight="1">
      <c r="B15" s="7" t="s">
        <v>10</v>
      </c>
      <c r="C15" s="20">
        <v>96227.20000000001</v>
      </c>
      <c r="D15" s="16">
        <v>35950</v>
      </c>
      <c r="F15" s="11"/>
    </row>
    <row r="16" spans="2:4" ht="15">
      <c r="B16" s="7"/>
      <c r="C16" s="20"/>
      <c r="D16" s="17"/>
    </row>
    <row r="17" spans="2:4" ht="15">
      <c r="B17" s="7" t="s">
        <v>3</v>
      </c>
      <c r="C17" s="20">
        <v>99683.21</v>
      </c>
      <c r="D17" s="16">
        <v>448</v>
      </c>
    </row>
    <row r="18" spans="2:4" ht="15">
      <c r="B18" s="7"/>
      <c r="C18" s="20"/>
      <c r="D18" s="17"/>
    </row>
    <row r="19" spans="2:4" ht="15">
      <c r="B19" s="7" t="s">
        <v>4</v>
      </c>
      <c r="C19" s="20">
        <v>1541.0300000000002</v>
      </c>
      <c r="D19" s="16">
        <v>147.18</v>
      </c>
    </row>
    <row r="20" spans="2:4" ht="15">
      <c r="B20" s="7"/>
      <c r="C20" s="20"/>
      <c r="D20" s="17"/>
    </row>
    <row r="21" spans="2:5" ht="30" customHeight="1">
      <c r="B21" s="7" t="s">
        <v>14</v>
      </c>
      <c r="C21" s="20">
        <v>51322.214</v>
      </c>
      <c r="D21" s="16">
        <v>305.865</v>
      </c>
      <c r="E21" s="15"/>
    </row>
    <row r="22" spans="2:4" ht="15">
      <c r="B22" s="7"/>
      <c r="C22" s="20"/>
      <c r="D22" s="17"/>
    </row>
    <row r="23" spans="2:7" ht="36.75" customHeight="1">
      <c r="B23" s="22" t="s">
        <v>12</v>
      </c>
      <c r="C23" s="20">
        <v>34897.07</v>
      </c>
      <c r="D23" s="16">
        <v>20060</v>
      </c>
      <c r="G23" s="11"/>
    </row>
    <row r="24" spans="2:4" ht="13.5" customHeight="1">
      <c r="B24" s="7"/>
      <c r="C24" s="20"/>
      <c r="D24" s="17"/>
    </row>
    <row r="25" spans="2:7" ht="18" customHeight="1">
      <c r="B25" s="7" t="s">
        <v>13</v>
      </c>
      <c r="C25" s="20">
        <v>9775.507000000001</v>
      </c>
      <c r="D25" s="16">
        <f>743.506+6.613</f>
        <v>750.119</v>
      </c>
      <c r="E25" s="11"/>
      <c r="G25" s="11"/>
    </row>
    <row r="26" spans="2:4" ht="15.75" thickBot="1">
      <c r="B26" s="8"/>
      <c r="C26" s="10"/>
      <c r="D26" s="19"/>
    </row>
    <row r="27" spans="2:5" ht="17.25" customHeight="1">
      <c r="B27" s="27" t="s">
        <v>9</v>
      </c>
      <c r="C27" s="27"/>
      <c r="E27" s="11"/>
    </row>
    <row r="28" spans="2:3" ht="15">
      <c r="B28" s="26" t="s">
        <v>11</v>
      </c>
      <c r="C28" s="26"/>
    </row>
    <row r="29" spans="2:3" ht="15">
      <c r="B29" s="2"/>
      <c r="C29" s="4"/>
    </row>
    <row r="30" spans="2:3" ht="15.75">
      <c r="B30" s="23"/>
      <c r="C30" s="4"/>
    </row>
    <row r="31" spans="2:3" ht="15">
      <c r="B31" s="2"/>
      <c r="C31" s="2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</sheetData>
  <sheetProtection/>
  <mergeCells count="5">
    <mergeCell ref="B28:C28"/>
    <mergeCell ref="B27:C27"/>
    <mergeCell ref="C8:D8"/>
    <mergeCell ref="B5:D5"/>
    <mergeCell ref="C9:C10"/>
  </mergeCells>
  <printOptions/>
  <pageMargins left="0.4724409448818898" right="0.35433070866141736" top="0.9055118110236221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LILIANA PECHEANU</cp:lastModifiedBy>
  <cp:lastPrinted>2021-12-17T01:42:43Z</cp:lastPrinted>
  <dcterms:created xsi:type="dcterms:W3CDTF">1996-10-14T23:33:28Z</dcterms:created>
  <dcterms:modified xsi:type="dcterms:W3CDTF">2021-12-17T01:42:46Z</dcterms:modified>
  <cp:category/>
  <cp:version/>
  <cp:contentType/>
  <cp:contentStatus/>
</cp:coreProperties>
</file>