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05" activeTab="0"/>
  </bookViews>
  <sheets>
    <sheet name="Anexa" sheetId="1" r:id="rId1"/>
  </sheets>
  <definedNames>
    <definedName name="_xlfn_NUMBERVALUE">#N/A</definedName>
    <definedName name="_xlnm.Print_Area" localSheetId="0">'Anexa'!$A$1:$F$41</definedName>
    <definedName name="_xlnm.Print_Titles" localSheetId="0">'Anexa'!$8:$11</definedName>
  </definedNames>
  <calcPr fullCalcOnLoad="1"/>
</workbook>
</file>

<file path=xl/sharedStrings.xml><?xml version="1.0" encoding="utf-8"?>
<sst xmlns="http://schemas.openxmlformats.org/spreadsheetml/2006/main" count="41" uniqueCount="41">
  <si>
    <t>S U M E</t>
  </si>
  <si>
    <t>Nr. crt.</t>
  </si>
  <si>
    <t>Judeţul</t>
  </si>
  <si>
    <t>TOTAL</t>
  </si>
  <si>
    <t xml:space="preserve">   din care:</t>
  </si>
  <si>
    <t xml:space="preserve">Salarii, sporuri, indemnizații și alte drepturi salariale în bani stabilite prin lege, precum și contribuțiile aferente acestora </t>
  </si>
  <si>
    <t>BIHOR</t>
  </si>
  <si>
    <t>BRAŞOV</t>
  </si>
  <si>
    <t>BRĂILA</t>
  </si>
  <si>
    <t>DOLJ</t>
  </si>
  <si>
    <t>GIURGIU</t>
  </si>
  <si>
    <t>IAŞI</t>
  </si>
  <si>
    <t>ILFOV</t>
  </si>
  <si>
    <t>MARAMUREŞ</t>
  </si>
  <si>
    <t>NEAMŢ</t>
  </si>
  <si>
    <t>PRAHOVA</t>
  </si>
  <si>
    <t>VÂLCEA</t>
  </si>
  <si>
    <t>VRANCEA</t>
  </si>
  <si>
    <t>TOTAL INFLUENȚE</t>
  </si>
  <si>
    <t>defalcate din taxa pe valoarea adăugată pentru finanţarea învățământului  particular și a celui confesional, acreditate, pe anul 2021</t>
  </si>
  <si>
    <t>mii lei</t>
  </si>
  <si>
    <t>ALBA</t>
  </si>
  <si>
    <t>ARAD</t>
  </si>
  <si>
    <t>BISTRIŢA - NĂSĂUD</t>
  </si>
  <si>
    <t>BOTOŞANI</t>
  </si>
  <si>
    <t>CARAŞ - SEVERIN</t>
  </si>
  <si>
    <t>CONSTANŢA</t>
  </si>
  <si>
    <t>DÂMBOVIŢA</t>
  </si>
  <si>
    <t>HUNEDOARA</t>
  </si>
  <si>
    <t>MEHEDINŢI</t>
  </si>
  <si>
    <t>MUREŞ</t>
  </si>
  <si>
    <t>SATU MARE</t>
  </si>
  <si>
    <t>SĂLAJ</t>
  </si>
  <si>
    <t>SIBIU</t>
  </si>
  <si>
    <t>SUCEAVA</t>
  </si>
  <si>
    <t>TIMIŞ</t>
  </si>
  <si>
    <t xml:space="preserve">MUNICIPIUL  BUCUREŞTI  </t>
  </si>
  <si>
    <t>Drepturile copiilor cu cerințe educaționale speciale</t>
  </si>
  <si>
    <t>2=3+4+5</t>
  </si>
  <si>
    <t>Cheltuieli cu bunuri şi servicii pentru întreţinerea curentă a unităţilor de învaţământ particular și cel confesional, acreditate</t>
  </si>
  <si>
    <t>Anexa nr.5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</si>
</sst>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"/>
    <numFmt numFmtId="173" formatCode="#,##0&quot;       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 CE"/>
      <family val="2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56" applyFont="1" applyAlignment="1">
      <alignment horizontal="righ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vertical="center"/>
      <protection/>
    </xf>
    <xf numFmtId="3" fontId="5" fillId="0" borderId="0" xfId="56" applyNumberFormat="1" applyFont="1" applyFill="1" applyBorder="1" applyAlignment="1">
      <alignment horizontal="right"/>
      <protection/>
    </xf>
    <xf numFmtId="0" fontId="4" fillId="0" borderId="0" xfId="56" applyFont="1">
      <alignment/>
      <protection/>
    </xf>
    <xf numFmtId="3" fontId="3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1" xfId="56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9" fillId="0" borderId="0" xfId="56" applyFont="1" applyBorder="1" applyAlignment="1">
      <alignment vertical="center"/>
      <protection/>
    </xf>
    <xf numFmtId="3" fontId="9" fillId="0" borderId="0" xfId="56" applyNumberFormat="1" applyFont="1" applyFill="1" applyBorder="1" applyAlignment="1">
      <alignment horizontal="right"/>
      <protection/>
    </xf>
    <xf numFmtId="3" fontId="10" fillId="0" borderId="0" xfId="56" applyNumberFormat="1" applyFont="1" applyFill="1" applyBorder="1" applyAlignment="1">
      <alignment horizontal="right"/>
      <protection/>
    </xf>
    <xf numFmtId="3" fontId="10" fillId="0" borderId="10" xfId="56" applyNumberFormat="1" applyFont="1" applyFill="1" applyBorder="1" applyAlignment="1">
      <alignment horizontal="right"/>
      <protection/>
    </xf>
    <xf numFmtId="0" fontId="2" fillId="0" borderId="0" xfId="55" applyFont="1" applyFill="1" applyBorder="1" applyAlignment="1">
      <alignment horizontal="right"/>
      <protection/>
    </xf>
    <xf numFmtId="0" fontId="2" fillId="0" borderId="0" xfId="55" applyFont="1" applyFill="1" applyBorder="1">
      <alignment/>
      <protection/>
    </xf>
    <xf numFmtId="0" fontId="3" fillId="0" borderId="0" xfId="56" applyFont="1" applyBorder="1" applyAlignment="1">
      <alignment horizontal="right"/>
      <protection/>
    </xf>
    <xf numFmtId="0" fontId="3" fillId="0" borderId="0" xfId="56" applyFont="1" applyBorder="1">
      <alignment/>
      <protection/>
    </xf>
    <xf numFmtId="0" fontId="43" fillId="0" borderId="0" xfId="0" applyFont="1" applyBorder="1" applyAlignment="1">
      <alignment horizontal="right"/>
    </xf>
    <xf numFmtId="0" fontId="4" fillId="0" borderId="0" xfId="56" applyFont="1" applyBorder="1" applyAlignment="1">
      <alignment horizontal="right"/>
      <protection/>
    </xf>
    <xf numFmtId="0" fontId="3" fillId="0" borderId="0" xfId="56" applyFont="1" applyBorder="1" applyAlignment="1">
      <alignment horizontal="center"/>
      <protection/>
    </xf>
    <xf numFmtId="172" fontId="10" fillId="0" borderId="0" xfId="57" applyNumberFormat="1" applyFont="1" applyFill="1" applyBorder="1" applyAlignment="1" applyProtection="1">
      <alignment/>
      <protection/>
    </xf>
    <xf numFmtId="3" fontId="8" fillId="0" borderId="0" xfId="56" applyNumberFormat="1" applyFont="1" applyBorder="1">
      <alignment/>
      <protection/>
    </xf>
    <xf numFmtId="0" fontId="3" fillId="0" borderId="11" xfId="56" applyFont="1" applyBorder="1" applyAlignment="1">
      <alignment horizontal="center"/>
      <protection/>
    </xf>
    <xf numFmtId="172" fontId="10" fillId="0" borderId="10" xfId="57" applyNumberFormat="1" applyFont="1" applyFill="1" applyBorder="1" applyAlignment="1" applyProtection="1">
      <alignment/>
      <protection/>
    </xf>
    <xf numFmtId="0" fontId="9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 wrapText="1"/>
      <protection/>
    </xf>
    <xf numFmtId="0" fontId="10" fillId="0" borderId="13" xfId="56" applyFont="1" applyBorder="1" applyAlignment="1">
      <alignment horizontal="center" vertical="center" wrapText="1"/>
      <protection/>
    </xf>
    <xf numFmtId="0" fontId="10" fillId="0" borderId="14" xfId="56" applyFont="1" applyBorder="1" applyAlignment="1">
      <alignment horizontal="center" vertical="center" wrapText="1"/>
      <protection/>
    </xf>
    <xf numFmtId="0" fontId="10" fillId="0" borderId="15" xfId="56" applyFont="1" applyBorder="1" applyAlignment="1">
      <alignment horizontal="left" vertical="center" wrapText="1"/>
      <protection/>
    </xf>
    <xf numFmtId="0" fontId="10" fillId="0" borderId="0" xfId="56" applyFont="1" applyBorder="1" applyAlignment="1">
      <alignment horizontal="left" vertical="center" wrapText="1"/>
      <protection/>
    </xf>
    <xf numFmtId="0" fontId="10" fillId="0" borderId="10" xfId="56" applyFont="1" applyBorder="1" applyAlignment="1">
      <alignment horizontal="left" vertical="center" wrapText="1"/>
      <protection/>
    </xf>
    <xf numFmtId="0" fontId="10" fillId="0" borderId="15" xfId="56" applyFont="1" applyBorder="1" applyAlignment="1">
      <alignment horizontal="center" vertical="center" wrapText="1"/>
      <protection/>
    </xf>
    <xf numFmtId="0" fontId="10" fillId="0" borderId="0" xfId="56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15" xfId="56" applyNumberFormat="1" applyFont="1" applyFill="1" applyBorder="1" applyAlignment="1">
      <alignment horizontal="center" vertical="center" wrapText="1"/>
      <protection/>
    </xf>
    <xf numFmtId="0" fontId="10" fillId="0" borderId="10" xfId="5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INV PARTICULAR 9a" xfId="56"/>
    <cellStyle name="Normal_vp si po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42"/>
  <sheetViews>
    <sheetView tabSelected="1" zoomScale="70" zoomScaleNormal="70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6.28125" style="2" customWidth="1"/>
    <col min="2" max="2" width="27.8515625" style="1" customWidth="1"/>
    <col min="3" max="3" width="13.421875" style="1" customWidth="1"/>
    <col min="4" max="5" width="18.57421875" style="1" customWidth="1"/>
    <col min="6" max="6" width="15.28125" style="2" customWidth="1"/>
    <col min="7" max="7" width="16.57421875" style="2" customWidth="1"/>
    <col min="8" max="8" width="13.28125" style="2" customWidth="1"/>
    <col min="9" max="10" width="15.57421875" style="2" customWidth="1"/>
    <col min="11" max="12" width="14.57421875" style="2" customWidth="1"/>
    <col min="13" max="13" width="13.7109375" style="2" customWidth="1"/>
    <col min="14" max="16384" width="9.140625" style="2" customWidth="1"/>
  </cols>
  <sheetData>
    <row r="1" spans="1:6" ht="15">
      <c r="A1" s="17"/>
      <c r="B1" s="18"/>
      <c r="C1" s="19"/>
      <c r="D1" s="19"/>
      <c r="E1" s="20"/>
      <c r="F1" s="21" t="s">
        <v>40</v>
      </c>
    </row>
    <row r="2" spans="1:6" ht="12.75">
      <c r="A2" s="17"/>
      <c r="B2" s="18"/>
      <c r="C2" s="19"/>
      <c r="D2" s="19"/>
      <c r="E2" s="19"/>
      <c r="F2" s="20"/>
    </row>
    <row r="3" spans="1:6" ht="12.75">
      <c r="A3" s="17"/>
      <c r="B3" s="18"/>
      <c r="C3" s="19"/>
      <c r="D3" s="22"/>
      <c r="E3" s="22"/>
      <c r="F3" s="20"/>
    </row>
    <row r="4" spans="1:6" ht="17.25" customHeight="1">
      <c r="A4" s="17"/>
      <c r="B4" s="17"/>
      <c r="C4" s="19"/>
      <c r="D4" s="22"/>
      <c r="E4" s="22"/>
      <c r="F4" s="20"/>
    </row>
    <row r="5" spans="1:6" ht="20.25" customHeight="1">
      <c r="A5" s="28" t="s">
        <v>0</v>
      </c>
      <c r="B5" s="28"/>
      <c r="C5" s="28"/>
      <c r="D5" s="28"/>
      <c r="E5" s="28"/>
      <c r="F5" s="28"/>
    </row>
    <row r="6" spans="1:6" ht="27" customHeight="1">
      <c r="A6" s="37" t="s">
        <v>19</v>
      </c>
      <c r="B6" s="37"/>
      <c r="C6" s="37"/>
      <c r="D6" s="37"/>
      <c r="E6" s="37"/>
      <c r="F6" s="37"/>
    </row>
    <row r="7" spans="1:14" ht="12.75">
      <c r="A7" s="29"/>
      <c r="B7" s="29"/>
      <c r="C7" s="29"/>
      <c r="D7" s="29"/>
      <c r="E7" s="29"/>
      <c r="F7" s="20"/>
      <c r="G7" s="3"/>
      <c r="H7" s="3"/>
      <c r="I7" s="3"/>
      <c r="J7" s="3"/>
      <c r="K7" s="3"/>
      <c r="L7" s="3"/>
      <c r="M7" s="3"/>
      <c r="N7" s="3"/>
    </row>
    <row r="8" spans="1:6" ht="15" customHeight="1">
      <c r="A8" s="17"/>
      <c r="B8" s="17"/>
      <c r="C8" s="19"/>
      <c r="D8" s="19"/>
      <c r="E8" s="20"/>
      <c r="F8" s="23" t="s">
        <v>20</v>
      </c>
    </row>
    <row r="9" spans="1:6" ht="17.25" customHeight="1">
      <c r="A9" s="30" t="s">
        <v>1</v>
      </c>
      <c r="B9" s="33" t="s">
        <v>2</v>
      </c>
      <c r="C9" s="36" t="s">
        <v>18</v>
      </c>
      <c r="D9" s="39" t="s">
        <v>4</v>
      </c>
      <c r="E9" s="39"/>
      <c r="F9" s="39"/>
    </row>
    <row r="10" spans="1:6" ht="17.25" customHeight="1">
      <c r="A10" s="31"/>
      <c r="B10" s="34"/>
      <c r="C10" s="37"/>
      <c r="D10" s="40"/>
      <c r="E10" s="40"/>
      <c r="F10" s="40"/>
    </row>
    <row r="11" spans="1:6" ht="120.75" customHeight="1">
      <c r="A11" s="32"/>
      <c r="B11" s="35"/>
      <c r="C11" s="38"/>
      <c r="D11" s="12" t="s">
        <v>5</v>
      </c>
      <c r="E11" s="12" t="s">
        <v>39</v>
      </c>
      <c r="F11" s="12" t="s">
        <v>37</v>
      </c>
    </row>
    <row r="12" spans="1:6" ht="12.75" customHeight="1">
      <c r="A12" s="10">
        <v>0</v>
      </c>
      <c r="B12" s="10">
        <v>1</v>
      </c>
      <c r="C12" s="11" t="s">
        <v>38</v>
      </c>
      <c r="D12" s="11">
        <v>3</v>
      </c>
      <c r="E12" s="11">
        <v>4</v>
      </c>
      <c r="F12" s="26">
        <v>5</v>
      </c>
    </row>
    <row r="13" spans="1:6" ht="16.5" customHeight="1">
      <c r="A13" s="13"/>
      <c r="B13" s="13" t="s">
        <v>3</v>
      </c>
      <c r="C13" s="14">
        <f>SUM(C14:C41)</f>
        <v>4592</v>
      </c>
      <c r="D13" s="14">
        <f>SUM(D14:D41)</f>
        <v>5064</v>
      </c>
      <c r="E13" s="14">
        <f>SUM(E14:E41)</f>
        <v>0</v>
      </c>
      <c r="F13" s="14">
        <f>SUM(F14:F41)</f>
        <v>-472</v>
      </c>
    </row>
    <row r="14" spans="1:8" s="5" customFormat="1" ht="21.75" customHeight="1">
      <c r="A14" s="24">
        <v>1</v>
      </c>
      <c r="B14" s="8" t="s">
        <v>21</v>
      </c>
      <c r="C14" s="15">
        <f>SUM(D14:F14)</f>
        <v>2</v>
      </c>
      <c r="D14" s="15">
        <v>0</v>
      </c>
      <c r="E14" s="15">
        <v>0</v>
      </c>
      <c r="F14" s="25">
        <v>2</v>
      </c>
      <c r="G14" s="6"/>
      <c r="H14" s="6"/>
    </row>
    <row r="15" spans="1:8" s="5" customFormat="1" ht="21.75" customHeight="1">
      <c r="A15" s="24">
        <v>2</v>
      </c>
      <c r="B15" s="8" t="s">
        <v>22</v>
      </c>
      <c r="C15" s="15">
        <f aca="true" t="shared" si="0" ref="C15:C41">SUM(D15:F15)</f>
        <v>52</v>
      </c>
      <c r="D15" s="15">
        <v>0</v>
      </c>
      <c r="E15" s="15">
        <v>0</v>
      </c>
      <c r="F15" s="25">
        <v>52</v>
      </c>
      <c r="G15" s="6"/>
      <c r="H15" s="6"/>
    </row>
    <row r="16" spans="1:8" s="5" customFormat="1" ht="21.75" customHeight="1">
      <c r="A16" s="24">
        <v>3</v>
      </c>
      <c r="B16" s="8" t="s">
        <v>6</v>
      </c>
      <c r="C16" s="15">
        <f t="shared" si="0"/>
        <v>258</v>
      </c>
      <c r="D16" s="15">
        <v>263</v>
      </c>
      <c r="E16" s="15">
        <v>0</v>
      </c>
      <c r="F16" s="25">
        <v>-5</v>
      </c>
      <c r="G16" s="6"/>
      <c r="H16" s="6"/>
    </row>
    <row r="17" spans="1:8" s="5" customFormat="1" ht="21.75" customHeight="1">
      <c r="A17" s="24">
        <v>4</v>
      </c>
      <c r="B17" s="8" t="s">
        <v>23</v>
      </c>
      <c r="C17" s="15">
        <f t="shared" si="0"/>
        <v>374</v>
      </c>
      <c r="D17" s="15">
        <v>354</v>
      </c>
      <c r="E17" s="15">
        <v>24</v>
      </c>
      <c r="F17" s="25">
        <v>-4</v>
      </c>
      <c r="G17" s="6"/>
      <c r="H17" s="6"/>
    </row>
    <row r="18" spans="1:8" s="5" customFormat="1" ht="21.75" customHeight="1">
      <c r="A18" s="24">
        <v>5</v>
      </c>
      <c r="B18" s="8" t="s">
        <v>24</v>
      </c>
      <c r="C18" s="15">
        <f t="shared" si="0"/>
        <v>5</v>
      </c>
      <c r="D18" s="15">
        <v>0</v>
      </c>
      <c r="E18" s="15">
        <v>0</v>
      </c>
      <c r="F18" s="25">
        <v>5</v>
      </c>
      <c r="G18" s="6"/>
      <c r="H18" s="6"/>
    </row>
    <row r="19" spans="1:8" s="5" customFormat="1" ht="21.75" customHeight="1">
      <c r="A19" s="24">
        <v>6</v>
      </c>
      <c r="B19" s="8" t="s">
        <v>7</v>
      </c>
      <c r="C19" s="15">
        <f t="shared" si="0"/>
        <v>1024</v>
      </c>
      <c r="D19" s="15">
        <v>953</v>
      </c>
      <c r="E19" s="15">
        <v>71</v>
      </c>
      <c r="F19" s="25">
        <v>0</v>
      </c>
      <c r="G19" s="6"/>
      <c r="H19" s="6"/>
    </row>
    <row r="20" spans="1:8" s="5" customFormat="1" ht="21.75" customHeight="1">
      <c r="A20" s="24">
        <v>7</v>
      </c>
      <c r="B20" s="8" t="s">
        <v>8</v>
      </c>
      <c r="C20" s="15">
        <f t="shared" si="0"/>
        <v>79</v>
      </c>
      <c r="D20" s="15">
        <v>82</v>
      </c>
      <c r="E20" s="15">
        <v>0</v>
      </c>
      <c r="F20" s="25">
        <v>-3</v>
      </c>
      <c r="G20" s="6"/>
      <c r="H20" s="6"/>
    </row>
    <row r="21" spans="1:8" s="5" customFormat="1" ht="21.75" customHeight="1">
      <c r="A21" s="24">
        <v>8</v>
      </c>
      <c r="B21" s="8" t="s">
        <v>25</v>
      </c>
      <c r="C21" s="15">
        <f t="shared" si="0"/>
        <v>10</v>
      </c>
      <c r="D21" s="15">
        <v>0</v>
      </c>
      <c r="E21" s="15">
        <v>10</v>
      </c>
      <c r="F21" s="25">
        <v>0</v>
      </c>
      <c r="G21" s="6"/>
      <c r="H21" s="6"/>
    </row>
    <row r="22" spans="1:8" s="5" customFormat="1" ht="21.75" customHeight="1">
      <c r="A22" s="24">
        <v>9</v>
      </c>
      <c r="B22" s="8" t="s">
        <v>26</v>
      </c>
      <c r="C22" s="15">
        <f t="shared" si="0"/>
        <v>13</v>
      </c>
      <c r="D22" s="15">
        <v>0</v>
      </c>
      <c r="E22" s="15">
        <v>0</v>
      </c>
      <c r="F22" s="25">
        <v>13</v>
      </c>
      <c r="G22" s="6"/>
      <c r="H22" s="6"/>
    </row>
    <row r="23" spans="1:6" s="7" customFormat="1" ht="21.75" customHeight="1">
      <c r="A23" s="24">
        <v>10</v>
      </c>
      <c r="B23" s="8" t="s">
        <v>27</v>
      </c>
      <c r="C23" s="15">
        <f t="shared" si="0"/>
        <v>3</v>
      </c>
      <c r="D23" s="15">
        <v>0</v>
      </c>
      <c r="E23" s="15">
        <v>0</v>
      </c>
      <c r="F23" s="8">
        <v>3</v>
      </c>
    </row>
    <row r="24" spans="1:6" s="7" customFormat="1" ht="21.75" customHeight="1">
      <c r="A24" s="24">
        <v>11</v>
      </c>
      <c r="B24" s="8" t="s">
        <v>9</v>
      </c>
      <c r="C24" s="15">
        <f t="shared" si="0"/>
        <v>118</v>
      </c>
      <c r="D24" s="15">
        <v>105</v>
      </c>
      <c r="E24" s="15">
        <v>0</v>
      </c>
      <c r="F24" s="8">
        <v>13</v>
      </c>
    </row>
    <row r="25" spans="1:6" s="7" customFormat="1" ht="21.75" customHeight="1">
      <c r="A25" s="24">
        <v>12</v>
      </c>
      <c r="B25" s="8" t="s">
        <v>10</v>
      </c>
      <c r="C25" s="15">
        <f t="shared" si="0"/>
        <v>-11</v>
      </c>
      <c r="D25" s="15">
        <v>0</v>
      </c>
      <c r="E25" s="15">
        <v>9</v>
      </c>
      <c r="F25" s="8">
        <v>-20</v>
      </c>
    </row>
    <row r="26" spans="1:6" ht="21.75" customHeight="1">
      <c r="A26" s="24">
        <v>13</v>
      </c>
      <c r="B26" s="8" t="s">
        <v>28</v>
      </c>
      <c r="C26" s="15">
        <f t="shared" si="0"/>
        <v>-3</v>
      </c>
      <c r="D26" s="15">
        <v>0</v>
      </c>
      <c r="E26" s="15">
        <v>0</v>
      </c>
      <c r="F26" s="8">
        <v>-3</v>
      </c>
    </row>
    <row r="27" spans="1:6" ht="21.75" customHeight="1">
      <c r="A27" s="24">
        <v>14</v>
      </c>
      <c r="B27" s="8" t="s">
        <v>11</v>
      </c>
      <c r="C27" s="15">
        <f t="shared" si="0"/>
        <v>244</v>
      </c>
      <c r="D27" s="15">
        <v>244</v>
      </c>
      <c r="E27" s="15">
        <v>0</v>
      </c>
      <c r="F27" s="8">
        <v>0</v>
      </c>
    </row>
    <row r="28" spans="1:6" ht="21.75" customHeight="1">
      <c r="A28" s="24">
        <v>15</v>
      </c>
      <c r="B28" s="8" t="s">
        <v>12</v>
      </c>
      <c r="C28" s="15">
        <f t="shared" si="0"/>
        <v>69</v>
      </c>
      <c r="D28" s="15">
        <v>0</v>
      </c>
      <c r="E28" s="15">
        <v>75</v>
      </c>
      <c r="F28" s="8">
        <v>-6</v>
      </c>
    </row>
    <row r="29" spans="1:6" ht="21.75" customHeight="1">
      <c r="A29" s="24">
        <v>16</v>
      </c>
      <c r="B29" s="8" t="s">
        <v>13</v>
      </c>
      <c r="C29" s="15">
        <f t="shared" si="0"/>
        <v>631</v>
      </c>
      <c r="D29" s="15">
        <v>625</v>
      </c>
      <c r="E29" s="15">
        <v>0</v>
      </c>
      <c r="F29" s="8">
        <v>6</v>
      </c>
    </row>
    <row r="30" spans="1:6" ht="21.75" customHeight="1">
      <c r="A30" s="24">
        <v>17</v>
      </c>
      <c r="B30" s="8" t="s">
        <v>29</v>
      </c>
      <c r="C30" s="15">
        <f t="shared" si="0"/>
        <v>17</v>
      </c>
      <c r="D30" s="15">
        <v>0</v>
      </c>
      <c r="E30" s="15">
        <v>0</v>
      </c>
      <c r="F30" s="8">
        <v>17</v>
      </c>
    </row>
    <row r="31" spans="1:6" ht="21.75" customHeight="1">
      <c r="A31" s="24">
        <v>18</v>
      </c>
      <c r="B31" s="8" t="s">
        <v>30</v>
      </c>
      <c r="C31" s="15">
        <f t="shared" si="0"/>
        <v>6</v>
      </c>
      <c r="D31" s="15">
        <v>0</v>
      </c>
      <c r="E31" s="15">
        <v>0</v>
      </c>
      <c r="F31" s="8">
        <v>6</v>
      </c>
    </row>
    <row r="32" spans="1:6" ht="21.75" customHeight="1">
      <c r="A32" s="24">
        <v>19</v>
      </c>
      <c r="B32" s="8" t="s">
        <v>14</v>
      </c>
      <c r="C32" s="15">
        <f t="shared" si="0"/>
        <v>17</v>
      </c>
      <c r="D32" s="15">
        <v>0</v>
      </c>
      <c r="E32" s="15">
        <v>7</v>
      </c>
      <c r="F32" s="8">
        <v>10</v>
      </c>
    </row>
    <row r="33" spans="1:6" ht="21.75" customHeight="1">
      <c r="A33" s="24">
        <v>20</v>
      </c>
      <c r="B33" s="8" t="s">
        <v>15</v>
      </c>
      <c r="C33" s="15">
        <f t="shared" si="0"/>
        <v>576</v>
      </c>
      <c r="D33" s="15">
        <v>513</v>
      </c>
      <c r="E33" s="15">
        <v>65</v>
      </c>
      <c r="F33" s="8">
        <v>-2</v>
      </c>
    </row>
    <row r="34" spans="1:6" ht="21.75" customHeight="1">
      <c r="A34" s="24">
        <v>21</v>
      </c>
      <c r="B34" s="8" t="s">
        <v>31</v>
      </c>
      <c r="C34" s="15">
        <f t="shared" si="0"/>
        <v>-43</v>
      </c>
      <c r="D34" s="15">
        <v>0</v>
      </c>
      <c r="E34" s="15">
        <v>0</v>
      </c>
      <c r="F34" s="8">
        <v>-43</v>
      </c>
    </row>
    <row r="35" spans="1:6" ht="21.75" customHeight="1">
      <c r="A35" s="24">
        <v>22</v>
      </c>
      <c r="B35" s="8" t="s">
        <v>32</v>
      </c>
      <c r="C35" s="15">
        <f t="shared" si="0"/>
        <v>-10</v>
      </c>
      <c r="D35" s="15">
        <v>0</v>
      </c>
      <c r="E35" s="15">
        <v>0</v>
      </c>
      <c r="F35" s="8">
        <v>-10</v>
      </c>
    </row>
    <row r="36" spans="1:6" ht="21.75" customHeight="1">
      <c r="A36" s="24">
        <v>23</v>
      </c>
      <c r="B36" s="8" t="s">
        <v>33</v>
      </c>
      <c r="C36" s="15">
        <f t="shared" si="0"/>
        <v>-243</v>
      </c>
      <c r="D36" s="15">
        <v>0</v>
      </c>
      <c r="E36" s="15">
        <v>0</v>
      </c>
      <c r="F36" s="8">
        <v>-243</v>
      </c>
    </row>
    <row r="37" spans="1:6" ht="21.75" customHeight="1">
      <c r="A37" s="24">
        <v>24</v>
      </c>
      <c r="B37" s="8" t="s">
        <v>34</v>
      </c>
      <c r="C37" s="15">
        <f t="shared" si="0"/>
        <v>-44</v>
      </c>
      <c r="D37" s="15">
        <v>0</v>
      </c>
      <c r="E37" s="15">
        <v>0</v>
      </c>
      <c r="F37" s="8">
        <v>-44</v>
      </c>
    </row>
    <row r="38" spans="1:6" ht="21.75" customHeight="1">
      <c r="A38" s="24">
        <v>25</v>
      </c>
      <c r="B38" s="8" t="s">
        <v>35</v>
      </c>
      <c r="C38" s="15">
        <f t="shared" si="0"/>
        <v>-83</v>
      </c>
      <c r="D38" s="15">
        <v>0</v>
      </c>
      <c r="E38" s="15">
        <v>0</v>
      </c>
      <c r="F38" s="8">
        <v>-83</v>
      </c>
    </row>
    <row r="39" spans="1:6" ht="21.75" customHeight="1">
      <c r="A39" s="24">
        <v>26</v>
      </c>
      <c r="B39" s="8" t="s">
        <v>16</v>
      </c>
      <c r="C39" s="15">
        <f t="shared" si="0"/>
        <v>140</v>
      </c>
      <c r="D39" s="15">
        <v>122</v>
      </c>
      <c r="E39" s="15">
        <v>16</v>
      </c>
      <c r="F39" s="8">
        <v>2</v>
      </c>
    </row>
    <row r="40" spans="1:6" ht="21.75" customHeight="1">
      <c r="A40" s="24">
        <v>27</v>
      </c>
      <c r="B40" s="8" t="s">
        <v>17</v>
      </c>
      <c r="C40" s="15">
        <f t="shared" si="0"/>
        <v>9</v>
      </c>
      <c r="D40" s="15">
        <v>0</v>
      </c>
      <c r="E40" s="15">
        <v>9</v>
      </c>
      <c r="F40" s="8">
        <v>0</v>
      </c>
    </row>
    <row r="41" spans="1:6" ht="21.75" customHeight="1">
      <c r="A41" s="27">
        <v>28</v>
      </c>
      <c r="B41" s="9" t="s">
        <v>36</v>
      </c>
      <c r="C41" s="16">
        <f t="shared" si="0"/>
        <v>1382</v>
      </c>
      <c r="D41" s="16">
        <v>1803</v>
      </c>
      <c r="E41" s="16">
        <v>-286</v>
      </c>
      <c r="F41" s="9">
        <v>-135</v>
      </c>
    </row>
    <row r="42" spans="2:6" ht="12.75">
      <c r="B42" s="4"/>
      <c r="C42" s="4"/>
      <c r="D42" s="4"/>
      <c r="E42" s="4"/>
      <c r="F42" s="4"/>
    </row>
  </sheetData>
  <sheetProtection selectLockedCells="1" selectUnlockedCells="1"/>
  <mergeCells count="7">
    <mergeCell ref="A5:F5"/>
    <mergeCell ref="A7:E7"/>
    <mergeCell ref="A9:A11"/>
    <mergeCell ref="B9:B11"/>
    <mergeCell ref="C9:C11"/>
    <mergeCell ref="D9:F10"/>
    <mergeCell ref="A6:F6"/>
  </mergeCells>
  <printOptions/>
  <pageMargins left="0.5511811023622047" right="0" top="0.31496062992125984" bottom="0.2755905511811024" header="0.5118110236220472" footer="0.1968503937007874"/>
  <pageSetup firstPageNumber="1" useFirstPageNumber="1" horizontalDpi="300" verticalDpi="3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CONSTANTIN</dc:creator>
  <cp:keywords/>
  <dc:description/>
  <cp:lastModifiedBy>user</cp:lastModifiedBy>
  <cp:lastPrinted>2021-11-23T16:25:19Z</cp:lastPrinted>
  <dcterms:created xsi:type="dcterms:W3CDTF">2021-02-04T11:13:10Z</dcterms:created>
  <dcterms:modified xsi:type="dcterms:W3CDTF">2021-11-23T16:31:08Z</dcterms:modified>
  <cp:category/>
  <cp:version/>
  <cp:contentType/>
  <cp:contentStatus/>
</cp:coreProperties>
</file>