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G" sheetId="1" r:id="rId1"/>
    <sheet name="BS" sheetId="2" r:id="rId2"/>
    <sheet name="VP" sheetId="3" r:id="rId3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<sst xmlns="http://schemas.openxmlformats.org/spreadsheetml/2006/main" count="228" uniqueCount="80">
  <si>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</si>
  <si>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</si>
  <si>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</si>
  <si>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</si>
  <si>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</si>
  <si>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</si>
  <si>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</si>
  <si>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</si>
  <si>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</si>
  <si>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</si>
  <si>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</si>
  <si>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</si>
  <si>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</si>
  <si>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</si>
  <si>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</si>
  <si>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</si>
  <si>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</si>
  <si>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</si>
  <si>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</si>
  <si>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VENITURI PROPRII</t>
  </si>
  <si>
    <t>TOTAL SURSE</t>
  </si>
  <si>
    <t xml:space="preserve">Ministerul Afacerilor Interne </t>
  </si>
  <si>
    <t xml:space="preserve">Ministerul Transporturilor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</si>
  <si>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</si>
  <si>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</si>
  <si>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</si>
  <si>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</si>
  <si>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</si>
  <si>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</si>
  <si>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</si>
  <si>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</si>
  <si>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</si>
  <si>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</si>
  <si>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</si>
  <si>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</si>
  <si>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</si>
  <si>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</si>
  <si>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</si>
  <si>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</si>
  <si>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</si>
  <si>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</si>
  <si>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</si>
  <si>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</si>
  <si>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</si>
  <si>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</si>
  <si>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</si>
  <si>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</si>
  <si>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</si>
  <si>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</si>
  <si>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</si>
  <si>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</si>
  <si>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</si>
  <si>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</si>
  <si>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</si>
  <si>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</si>
  <si>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</si>
  <si>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</si>
  <si>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</si>
  <si>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</si>
  <si>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</si>
  <si>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Ministerul Dezvoltării Regionale, Administrației Publice și Fondurilor Europene</t>
  </si>
  <si>
    <t>Ministerul Muncii și Justiției Sociale</t>
  </si>
  <si>
    <t>Ministerul Mediului</t>
  </si>
  <si>
    <t>Ministerul Educației Naționale</t>
  </si>
  <si>
    <t>Ministerul Culturii și Identității Naționale</t>
  </si>
  <si>
    <t>Ministerul Comunicațiilor și Societății Informaționale</t>
  </si>
  <si>
    <t>Ministerul Economiei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</si>
  <si>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</si>
  <si>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</si>
  <si>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</si>
  <si>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</si>
  <si>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</si>
  <si>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</si>
  <si>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</si>
  <si>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</si>
  <si>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</si>
  <si>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</si>
  <si>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BUGETUL PE ANUL 2018</t>
  </si>
  <si>
    <t>Program  2018</t>
  </si>
  <si>
    <t>Program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</si>
</sst>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6" xfId="0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 quotePrefix="1">
      <alignment horizontal="center" vertical="top" wrapText="1"/>
    </xf>
    <xf numFmtId="0" fontId="4" fillId="0" borderId="17" xfId="0" applyFont="1" applyFill="1" applyBorder="1" applyAlignment="1" quotePrefix="1">
      <alignment horizontal="center" vertical="top" wrapText="1"/>
    </xf>
    <xf numFmtId="0" fontId="5" fillId="0" borderId="18" xfId="0" applyFont="1" applyBorder="1" applyAlignment="1">
      <alignment horizontal="justify" wrapText="1"/>
    </xf>
    <xf numFmtId="3" fontId="3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showZeros="0" tabSelected="1" zoomScaleSheetLayoutView="100" zoomScalePageLayoutView="0" workbookViewId="0" topLeftCell="A16">
      <selection activeCell="K46" sqref="K46"/>
    </sheetView>
  </sheetViews>
  <sheetFormatPr defaultColWidth="9.140625" defaultRowHeight="12" customHeight="1"/>
  <cols>
    <col min="1" max="1" width="5.421875" style="5" customWidth="1"/>
    <col min="2" max="2" width="44.421875" style="47" customWidth="1"/>
    <col min="3" max="3" width="10.00390625" style="4" customWidth="1"/>
    <col min="4" max="5" width="10.140625" style="5" customWidth="1"/>
    <col min="6" max="6" width="10.28125" style="5" customWidth="1"/>
    <col min="7" max="7" width="11.7109375" style="5" customWidth="1"/>
    <col min="8" max="8" width="9.851562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9"/>
    </row>
    <row r="2" spans="2:7" s="6" customFormat="1" ht="12" customHeight="1">
      <c r="B2" s="48" t="s">
        <v>77</v>
      </c>
      <c r="C2" s="48"/>
      <c r="D2" s="48"/>
      <c r="E2" s="48"/>
      <c r="F2" s="48"/>
      <c r="G2" s="48"/>
    </row>
    <row r="3" spans="2:7" s="6" customFormat="1" ht="12" customHeight="1">
      <c r="B3" s="48" t="s">
        <v>16</v>
      </c>
      <c r="C3" s="48"/>
      <c r="D3" s="48"/>
      <c r="E3" s="48"/>
      <c r="F3" s="48"/>
      <c r="G3" s="48"/>
    </row>
    <row r="4" spans="2:7" s="6" customFormat="1" ht="12" customHeight="1">
      <c r="B4" s="48"/>
      <c r="C4" s="48"/>
      <c r="D4" s="48"/>
      <c r="E4" s="48"/>
      <c r="F4" s="48"/>
      <c r="G4" s="48"/>
    </row>
    <row r="5" spans="1:7" s="6" customFormat="1" ht="12" customHeight="1">
      <c r="A5" s="6" t="s">
        <v>20</v>
      </c>
      <c r="B5" s="40"/>
      <c r="G5" s="36" t="s">
        <v>0</v>
      </c>
    </row>
    <row r="6" spans="1:7" s="7" customFormat="1" ht="12" customHeight="1">
      <c r="A6" s="49" t="s">
        <v>1</v>
      </c>
      <c r="B6" s="51" t="s">
        <v>2</v>
      </c>
      <c r="C6" s="53" t="s">
        <v>78</v>
      </c>
      <c r="D6" s="55" t="s">
        <v>11</v>
      </c>
      <c r="E6" s="55" t="s">
        <v>12</v>
      </c>
      <c r="F6" s="55" t="s">
        <v>17</v>
      </c>
      <c r="G6" s="55" t="s">
        <v>14</v>
      </c>
    </row>
    <row r="7" spans="1:7" s="7" customFormat="1" ht="24" customHeight="1">
      <c r="A7" s="50"/>
      <c r="B7" s="52"/>
      <c r="C7" s="54"/>
      <c r="D7" s="55"/>
      <c r="E7" s="55"/>
      <c r="F7" s="55"/>
      <c r="G7" s="55"/>
    </row>
    <row r="8" spans="1:7" s="7" customFormat="1" ht="12" customHeight="1">
      <c r="A8" s="8" t="s">
        <v>3</v>
      </c>
      <c r="B8" s="41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42"/>
      <c r="C9" s="14"/>
      <c r="D9" s="14"/>
      <c r="E9" s="14"/>
      <c r="F9" s="14"/>
      <c r="G9" s="14"/>
    </row>
    <row r="10" spans="1:12" s="6" customFormat="1" ht="12" customHeight="1">
      <c r="A10" s="15"/>
      <c r="B10" s="43" t="s">
        <v>24</v>
      </c>
      <c r="C10" s="17">
        <v>44741381</v>
      </c>
      <c r="D10" s="17">
        <v>10970548</v>
      </c>
      <c r="E10" s="17">
        <v>12149559</v>
      </c>
      <c r="F10" s="17">
        <v>11422800</v>
      </c>
      <c r="G10" s="17">
        <v>10198474</v>
      </c>
      <c r="H10" s="18"/>
      <c r="I10" s="18"/>
      <c r="J10" s="18"/>
      <c r="K10" s="18"/>
      <c r="L10" s="18"/>
    </row>
    <row r="11" spans="1:7" ht="12" customHeight="1">
      <c r="A11" s="19">
        <v>1</v>
      </c>
      <c r="B11" s="44" t="s">
        <v>27</v>
      </c>
      <c r="C11" s="1">
        <v>25000</v>
      </c>
      <c r="D11" s="1">
        <v>6500</v>
      </c>
      <c r="E11" s="1">
        <v>6500</v>
      </c>
      <c r="F11" s="1">
        <v>6500</v>
      </c>
      <c r="G11" s="1">
        <v>5500</v>
      </c>
    </row>
    <row r="12" spans="1:7" ht="12" customHeight="1">
      <c r="A12" s="19">
        <v>2</v>
      </c>
      <c r="B12" s="44" t="s">
        <v>28</v>
      </c>
      <c r="C12" s="1">
        <v>145350</v>
      </c>
      <c r="D12" s="1">
        <v>33874</v>
      </c>
      <c r="E12" s="1">
        <v>48328</v>
      </c>
      <c r="F12" s="1">
        <v>28251</v>
      </c>
      <c r="G12" s="1">
        <v>34897</v>
      </c>
    </row>
    <row r="13" spans="1:7" ht="12" customHeight="1">
      <c r="A13" s="19">
        <v>3</v>
      </c>
      <c r="B13" s="44" t="s">
        <v>29</v>
      </c>
      <c r="C13" s="1">
        <v>321270</v>
      </c>
      <c r="D13" s="1">
        <v>78335</v>
      </c>
      <c r="E13" s="1">
        <v>88535</v>
      </c>
      <c r="F13" s="1">
        <v>79835</v>
      </c>
      <c r="G13" s="1">
        <v>74565</v>
      </c>
    </row>
    <row r="14" spans="1:7" ht="12" customHeight="1">
      <c r="A14" s="19">
        <v>4</v>
      </c>
      <c r="B14" s="44" t="s">
        <v>30</v>
      </c>
      <c r="C14" s="1">
        <v>119753</v>
      </c>
      <c r="D14" s="1">
        <v>31610</v>
      </c>
      <c r="E14" s="1">
        <v>32045</v>
      </c>
      <c r="F14" s="1">
        <v>30550</v>
      </c>
      <c r="G14" s="1">
        <v>25548</v>
      </c>
    </row>
    <row r="15" spans="1:7" ht="12" customHeight="1">
      <c r="A15" s="19">
        <v>5</v>
      </c>
      <c r="B15" s="44" t="s">
        <v>31</v>
      </c>
      <c r="C15" s="1">
        <v>22018</v>
      </c>
      <c r="D15" s="1">
        <v>5250</v>
      </c>
      <c r="E15" s="1">
        <v>5550</v>
      </c>
      <c r="F15" s="1">
        <v>5800</v>
      </c>
      <c r="G15" s="1">
        <v>5418</v>
      </c>
    </row>
    <row r="16" spans="1:7" ht="12" customHeight="1">
      <c r="A16" s="19">
        <v>6</v>
      </c>
      <c r="B16" s="44" t="s">
        <v>5</v>
      </c>
      <c r="C16" s="1">
        <v>8729</v>
      </c>
      <c r="D16" s="1">
        <v>2469</v>
      </c>
      <c r="E16" s="1">
        <v>2250</v>
      </c>
      <c r="F16" s="1">
        <v>2240</v>
      </c>
      <c r="G16" s="1">
        <v>1770</v>
      </c>
    </row>
    <row r="17" spans="1:7" ht="12" customHeight="1">
      <c r="A17" s="19">
        <v>7</v>
      </c>
      <c r="B17" s="44" t="s">
        <v>15</v>
      </c>
      <c r="C17" s="1">
        <v>237869</v>
      </c>
      <c r="D17" s="1">
        <v>52500</v>
      </c>
      <c r="E17" s="1">
        <v>61700</v>
      </c>
      <c r="F17" s="1">
        <v>61700</v>
      </c>
      <c r="G17" s="1">
        <v>61969</v>
      </c>
    </row>
    <row r="18" spans="1:7" ht="12" customHeight="1">
      <c r="A18" s="19">
        <v>8</v>
      </c>
      <c r="B18" s="44" t="s">
        <v>32</v>
      </c>
      <c r="C18" s="1">
        <v>47759</v>
      </c>
      <c r="D18" s="1">
        <v>11634</v>
      </c>
      <c r="E18" s="1">
        <v>11146</v>
      </c>
      <c r="F18" s="1">
        <v>13432</v>
      </c>
      <c r="G18" s="1">
        <v>11547</v>
      </c>
    </row>
    <row r="19" spans="1:7" ht="12" customHeight="1">
      <c r="A19" s="19">
        <v>9</v>
      </c>
      <c r="B19" s="44" t="s">
        <v>6</v>
      </c>
      <c r="C19" s="1">
        <v>15738</v>
      </c>
      <c r="D19" s="1">
        <v>3600</v>
      </c>
      <c r="E19" s="1">
        <v>4100</v>
      </c>
      <c r="F19" s="1">
        <v>4500</v>
      </c>
      <c r="G19" s="1">
        <v>3538</v>
      </c>
    </row>
    <row r="20" spans="1:7" ht="12" customHeight="1">
      <c r="A20" s="19">
        <v>10</v>
      </c>
      <c r="B20" s="44" t="s">
        <v>33</v>
      </c>
      <c r="C20" s="1">
        <v>15353</v>
      </c>
      <c r="D20" s="1">
        <v>3900</v>
      </c>
      <c r="E20" s="1">
        <v>4375</v>
      </c>
      <c r="F20" s="1">
        <v>4060</v>
      </c>
      <c r="G20" s="1">
        <v>3018</v>
      </c>
    </row>
    <row r="21" spans="1:7" ht="12" customHeight="1">
      <c r="A21" s="19">
        <v>11</v>
      </c>
      <c r="B21" s="44" t="s">
        <v>34</v>
      </c>
      <c r="C21" s="1">
        <v>9939</v>
      </c>
      <c r="D21" s="1">
        <v>2414</v>
      </c>
      <c r="E21" s="1">
        <v>2591</v>
      </c>
      <c r="F21" s="1">
        <v>2542</v>
      </c>
      <c r="G21" s="1">
        <v>2392</v>
      </c>
    </row>
    <row r="22" spans="1:7" ht="12" customHeight="1">
      <c r="A22" s="19">
        <v>13</v>
      </c>
      <c r="B22" s="44" t="s">
        <v>7</v>
      </c>
      <c r="C22" s="1">
        <v>249632</v>
      </c>
      <c r="D22" s="1">
        <v>61725</v>
      </c>
      <c r="E22" s="1">
        <v>63781</v>
      </c>
      <c r="F22" s="1">
        <v>63039</v>
      </c>
      <c r="G22" s="1">
        <v>61087</v>
      </c>
    </row>
    <row r="23" spans="1:7" ht="12" customHeight="1">
      <c r="A23" s="19">
        <v>14</v>
      </c>
      <c r="B23" s="44" t="s">
        <v>8</v>
      </c>
      <c r="C23" s="1">
        <v>470720</v>
      </c>
      <c r="D23" s="1">
        <v>123000</v>
      </c>
      <c r="E23" s="1">
        <v>120460</v>
      </c>
      <c r="F23" s="1">
        <v>120632</v>
      </c>
      <c r="G23" s="1">
        <v>106628</v>
      </c>
    </row>
    <row r="24" spans="1:7" ht="22.5">
      <c r="A24" s="19">
        <v>15</v>
      </c>
      <c r="B24" s="44" t="s">
        <v>60</v>
      </c>
      <c r="C24" s="1">
        <v>134150</v>
      </c>
      <c r="D24" s="1">
        <v>34061</v>
      </c>
      <c r="E24" s="1">
        <v>34036</v>
      </c>
      <c r="F24" s="1">
        <v>33368</v>
      </c>
      <c r="G24" s="1">
        <v>32685</v>
      </c>
    </row>
    <row r="25" spans="1:7" ht="12" customHeight="1">
      <c r="A25" s="19">
        <v>16</v>
      </c>
      <c r="B25" s="44" t="s">
        <v>35</v>
      </c>
      <c r="C25" s="1">
        <v>2503189</v>
      </c>
      <c r="D25" s="1">
        <v>638910</v>
      </c>
      <c r="E25" s="1">
        <v>656785</v>
      </c>
      <c r="F25" s="1">
        <v>672320</v>
      </c>
      <c r="G25" s="1">
        <v>535174</v>
      </c>
    </row>
    <row r="26" spans="1:7" ht="12" customHeight="1">
      <c r="A26" s="19">
        <v>17</v>
      </c>
      <c r="B26" s="44" t="s">
        <v>36</v>
      </c>
      <c r="C26" s="1">
        <v>2251840</v>
      </c>
      <c r="D26" s="1">
        <v>567179</v>
      </c>
      <c r="E26" s="1">
        <v>593547</v>
      </c>
      <c r="F26" s="1">
        <v>586012</v>
      </c>
      <c r="G26" s="1">
        <v>505102</v>
      </c>
    </row>
    <row r="27" spans="1:7" ht="12" customHeight="1">
      <c r="A27" s="19">
        <v>18</v>
      </c>
      <c r="B27" s="44" t="s">
        <v>37</v>
      </c>
      <c r="C27" s="1">
        <v>5079499</v>
      </c>
      <c r="D27" s="1">
        <v>1460902</v>
      </c>
      <c r="E27" s="1">
        <v>1310835</v>
      </c>
      <c r="F27" s="1">
        <v>1256937</v>
      </c>
      <c r="G27" s="1">
        <v>1050825</v>
      </c>
    </row>
    <row r="28" spans="1:7" ht="12" customHeight="1">
      <c r="A28" s="19">
        <v>19</v>
      </c>
      <c r="B28" s="44" t="s">
        <v>21</v>
      </c>
      <c r="C28" s="1">
        <v>9316231</v>
      </c>
      <c r="D28" s="1">
        <v>2245813</v>
      </c>
      <c r="E28" s="1">
        <v>2424205</v>
      </c>
      <c r="F28" s="1">
        <v>2449018</v>
      </c>
      <c r="G28" s="1">
        <v>2197195</v>
      </c>
    </row>
    <row r="29" spans="1:7" ht="12">
      <c r="A29" s="19">
        <v>20</v>
      </c>
      <c r="B29" s="44" t="s">
        <v>61</v>
      </c>
      <c r="C29" s="1">
        <v>248838</v>
      </c>
      <c r="D29" s="1">
        <v>70937</v>
      </c>
      <c r="E29" s="1">
        <v>70294</v>
      </c>
      <c r="F29" s="1">
        <v>71454</v>
      </c>
      <c r="G29" s="1">
        <v>36153</v>
      </c>
    </row>
    <row r="30" spans="1:7" ht="12" customHeight="1">
      <c r="A30" s="19">
        <v>21</v>
      </c>
      <c r="B30" s="44" t="s">
        <v>38</v>
      </c>
      <c r="C30" s="1">
        <v>10000</v>
      </c>
      <c r="D30" s="1">
        <v>2540</v>
      </c>
      <c r="E30" s="1">
        <v>2593</v>
      </c>
      <c r="F30" s="1">
        <v>2446</v>
      </c>
      <c r="G30" s="1">
        <v>2421</v>
      </c>
    </row>
    <row r="31" spans="1:7" ht="12" customHeight="1">
      <c r="A31" s="19">
        <v>22</v>
      </c>
      <c r="B31" s="44" t="s">
        <v>39</v>
      </c>
      <c r="C31" s="1">
        <v>619950</v>
      </c>
      <c r="D31" s="1">
        <v>156000</v>
      </c>
      <c r="E31" s="1">
        <v>154650</v>
      </c>
      <c r="F31" s="1">
        <v>154650</v>
      </c>
      <c r="G31" s="1">
        <v>154650</v>
      </c>
    </row>
    <row r="32" spans="1:7" ht="12" customHeight="1">
      <c r="A32" s="19">
        <v>23</v>
      </c>
      <c r="B32" s="44" t="s">
        <v>62</v>
      </c>
      <c r="C32" s="1">
        <v>167700</v>
      </c>
      <c r="D32" s="1">
        <v>45000</v>
      </c>
      <c r="E32" s="1">
        <v>45000</v>
      </c>
      <c r="F32" s="1">
        <v>38850</v>
      </c>
      <c r="G32" s="1">
        <v>38850</v>
      </c>
    </row>
    <row r="33" spans="1:7" ht="12" customHeight="1">
      <c r="A33" s="19">
        <v>24</v>
      </c>
      <c r="B33" s="44" t="s">
        <v>22</v>
      </c>
      <c r="C33" s="1">
        <v>43172</v>
      </c>
      <c r="D33" s="1">
        <v>10667</v>
      </c>
      <c r="E33" s="1">
        <v>12515</v>
      </c>
      <c r="F33" s="1">
        <v>11400</v>
      </c>
      <c r="G33" s="1">
        <v>8590</v>
      </c>
    </row>
    <row r="34" spans="1:7" ht="12" customHeight="1">
      <c r="A34" s="19">
        <v>25</v>
      </c>
      <c r="B34" s="44" t="s">
        <v>63</v>
      </c>
      <c r="C34" s="1">
        <v>16967919</v>
      </c>
      <c r="D34" s="1">
        <v>3927820</v>
      </c>
      <c r="E34" s="1">
        <v>4805197</v>
      </c>
      <c r="F34" s="1">
        <v>4157820</v>
      </c>
      <c r="G34" s="1">
        <v>4077082</v>
      </c>
    </row>
    <row r="35" spans="1:7" ht="12" customHeight="1">
      <c r="A35" s="19">
        <v>26</v>
      </c>
      <c r="B35" s="44" t="s">
        <v>40</v>
      </c>
      <c r="C35" s="1">
        <v>2010050</v>
      </c>
      <c r="D35" s="1">
        <v>425354</v>
      </c>
      <c r="E35" s="1">
        <v>649910</v>
      </c>
      <c r="F35" s="1">
        <v>649911</v>
      </c>
      <c r="G35" s="1">
        <v>284875</v>
      </c>
    </row>
    <row r="36" spans="1:7" ht="12" customHeight="1">
      <c r="A36" s="19">
        <v>27</v>
      </c>
      <c r="B36" s="44" t="s">
        <v>64</v>
      </c>
      <c r="C36" s="1">
        <v>24207</v>
      </c>
      <c r="D36" s="1">
        <v>6500</v>
      </c>
      <c r="E36" s="1">
        <v>6685</v>
      </c>
      <c r="F36" s="1">
        <v>6680</v>
      </c>
      <c r="G36" s="1">
        <v>4342</v>
      </c>
    </row>
    <row r="37" spans="1:7" ht="12" customHeight="1">
      <c r="A37" s="19">
        <v>28</v>
      </c>
      <c r="B37" s="44" t="s">
        <v>65</v>
      </c>
      <c r="C37" s="1">
        <v>12500</v>
      </c>
      <c r="D37" s="1">
        <v>3150</v>
      </c>
      <c r="E37" s="1">
        <v>3240</v>
      </c>
      <c r="F37" s="1">
        <v>3083</v>
      </c>
      <c r="G37" s="1">
        <v>3027</v>
      </c>
    </row>
    <row r="38" spans="1:7" ht="12" customHeight="1">
      <c r="A38" s="19">
        <v>29</v>
      </c>
      <c r="B38" s="44" t="s">
        <v>9</v>
      </c>
      <c r="C38" s="1">
        <v>1101771</v>
      </c>
      <c r="D38" s="1">
        <v>323600</v>
      </c>
      <c r="E38" s="1">
        <v>269692</v>
      </c>
      <c r="F38" s="1">
        <v>257636</v>
      </c>
      <c r="G38" s="1">
        <v>250843</v>
      </c>
    </row>
    <row r="39" spans="1:7" ht="12" customHeight="1">
      <c r="A39" s="19">
        <v>30</v>
      </c>
      <c r="B39" s="44" t="s">
        <v>41</v>
      </c>
      <c r="C39" s="1">
        <v>9744</v>
      </c>
      <c r="D39" s="1">
        <v>2556</v>
      </c>
      <c r="E39" s="1">
        <v>2398</v>
      </c>
      <c r="F39" s="1">
        <v>2398</v>
      </c>
      <c r="G39" s="1">
        <v>2392</v>
      </c>
    </row>
    <row r="40" spans="1:7" ht="12" customHeight="1">
      <c r="A40" s="19">
        <v>31</v>
      </c>
      <c r="B40" s="44" t="s">
        <v>42</v>
      </c>
      <c r="C40" s="1">
        <v>1212940</v>
      </c>
      <c r="D40" s="1">
        <v>290034</v>
      </c>
      <c r="E40" s="1">
        <v>307073</v>
      </c>
      <c r="F40" s="1">
        <v>307073</v>
      </c>
      <c r="G40" s="1">
        <v>308760</v>
      </c>
    </row>
    <row r="41" spans="1:7" ht="12" customHeight="1">
      <c r="A41" s="19">
        <v>32</v>
      </c>
      <c r="B41" s="44" t="s">
        <v>43</v>
      </c>
      <c r="C41" s="1">
        <v>169586</v>
      </c>
      <c r="D41" s="1">
        <v>44000</v>
      </c>
      <c r="E41" s="1">
        <v>44000</v>
      </c>
      <c r="F41" s="1">
        <v>41000</v>
      </c>
      <c r="G41" s="1">
        <v>40586</v>
      </c>
    </row>
    <row r="42" spans="1:7" ht="12" customHeight="1">
      <c r="A42" s="19">
        <v>33</v>
      </c>
      <c r="B42" s="44" t="s">
        <v>44</v>
      </c>
      <c r="C42" s="1">
        <v>168880</v>
      </c>
      <c r="D42" s="1">
        <v>40190</v>
      </c>
      <c r="E42" s="1">
        <v>43094</v>
      </c>
      <c r="F42" s="1">
        <v>42864</v>
      </c>
      <c r="G42" s="1">
        <v>42732</v>
      </c>
    </row>
    <row r="43" spans="1:7" ht="12" customHeight="1">
      <c r="A43" s="19">
        <v>34</v>
      </c>
      <c r="B43" s="44" t="s">
        <v>45</v>
      </c>
      <c r="C43" s="1">
        <v>230507</v>
      </c>
      <c r="D43" s="1">
        <v>57133</v>
      </c>
      <c r="E43" s="1">
        <v>60352</v>
      </c>
      <c r="F43" s="1">
        <v>60753</v>
      </c>
      <c r="G43" s="1">
        <v>52269</v>
      </c>
    </row>
    <row r="44" spans="1:7" ht="12" customHeight="1">
      <c r="A44" s="19">
        <v>35</v>
      </c>
      <c r="B44" s="44" t="s">
        <v>66</v>
      </c>
      <c r="C44" s="1">
        <v>64080</v>
      </c>
      <c r="D44" s="1">
        <v>15196</v>
      </c>
      <c r="E44" s="1">
        <v>15472</v>
      </c>
      <c r="F44" s="1">
        <v>16969</v>
      </c>
      <c r="G44" s="1">
        <v>16443</v>
      </c>
    </row>
    <row r="45" spans="1:7" ht="12">
      <c r="A45" s="19">
        <v>36</v>
      </c>
      <c r="B45" s="44" t="s">
        <v>25</v>
      </c>
      <c r="C45" s="1">
        <v>22592</v>
      </c>
      <c r="D45" s="1">
        <v>5364</v>
      </c>
      <c r="E45" s="1">
        <v>6097</v>
      </c>
      <c r="F45" s="1">
        <v>6099</v>
      </c>
      <c r="G45" s="1">
        <v>5032</v>
      </c>
    </row>
    <row r="46" spans="1:7" ht="12" customHeight="1">
      <c r="A46" s="19">
        <v>37</v>
      </c>
      <c r="B46" s="44" t="s">
        <v>46</v>
      </c>
      <c r="C46" s="1">
        <v>219417</v>
      </c>
      <c r="D46" s="1">
        <v>61164</v>
      </c>
      <c r="E46" s="1">
        <v>60005</v>
      </c>
      <c r="F46" s="1">
        <v>53995</v>
      </c>
      <c r="G46" s="1">
        <v>44253</v>
      </c>
    </row>
    <row r="47" spans="1:7" ht="22.5">
      <c r="A47" s="37">
        <v>38</v>
      </c>
      <c r="B47" s="45" t="s">
        <v>47</v>
      </c>
      <c r="C47" s="1">
        <v>32812</v>
      </c>
      <c r="D47" s="1">
        <v>9660</v>
      </c>
      <c r="E47" s="1">
        <v>8203</v>
      </c>
      <c r="F47" s="1">
        <v>7475</v>
      </c>
      <c r="G47" s="1">
        <v>7474</v>
      </c>
    </row>
    <row r="48" spans="1:7" ht="33.75">
      <c r="A48" s="38">
        <v>39</v>
      </c>
      <c r="B48" s="44" t="s">
        <v>48</v>
      </c>
      <c r="C48" s="1">
        <v>1626</v>
      </c>
      <c r="D48" s="1">
        <v>610</v>
      </c>
      <c r="E48" s="1">
        <v>600</v>
      </c>
      <c r="F48" s="1">
        <v>390</v>
      </c>
      <c r="G48" s="1">
        <v>26</v>
      </c>
    </row>
    <row r="49" spans="1:7" ht="12" customHeight="1">
      <c r="A49" s="19">
        <v>40</v>
      </c>
      <c r="B49" s="44" t="s">
        <v>67</v>
      </c>
      <c r="C49" s="1">
        <v>12976</v>
      </c>
      <c r="D49" s="1">
        <v>3401</v>
      </c>
      <c r="E49" s="1">
        <v>3222</v>
      </c>
      <c r="F49" s="1">
        <v>3175</v>
      </c>
      <c r="G49" s="1">
        <v>3178</v>
      </c>
    </row>
    <row r="50" spans="1:7" ht="12" customHeight="1">
      <c r="A50" s="19">
        <v>41</v>
      </c>
      <c r="B50" s="44" t="s">
        <v>68</v>
      </c>
      <c r="C50" s="1">
        <v>7075</v>
      </c>
      <c r="D50" s="1">
        <v>1954</v>
      </c>
      <c r="E50" s="1">
        <v>1953</v>
      </c>
      <c r="F50" s="1">
        <v>2098</v>
      </c>
      <c r="G50" s="1">
        <v>1070</v>
      </c>
    </row>
    <row r="51" spans="1:7" ht="12" customHeight="1">
      <c r="A51" s="19">
        <v>42</v>
      </c>
      <c r="B51" s="44" t="s">
        <v>49</v>
      </c>
      <c r="C51" s="1">
        <v>4284</v>
      </c>
      <c r="D51" s="1">
        <v>1373</v>
      </c>
      <c r="E51" s="1">
        <v>1372</v>
      </c>
      <c r="F51" s="1">
        <v>1382</v>
      </c>
      <c r="G51" s="1">
        <v>157</v>
      </c>
    </row>
    <row r="52" spans="1:7" ht="12" customHeight="1">
      <c r="A52" s="19">
        <v>43</v>
      </c>
      <c r="B52" s="44" t="s">
        <v>50</v>
      </c>
      <c r="C52" s="1">
        <v>17369</v>
      </c>
      <c r="D52" s="1">
        <v>4700</v>
      </c>
      <c r="E52" s="1">
        <v>4250</v>
      </c>
      <c r="F52" s="1">
        <v>4220</v>
      </c>
      <c r="G52" s="1">
        <v>4199</v>
      </c>
    </row>
    <row r="53" spans="1:7" ht="12" customHeight="1">
      <c r="A53" s="19">
        <v>44</v>
      </c>
      <c r="B53" s="44" t="s">
        <v>51</v>
      </c>
      <c r="C53" s="1">
        <v>9825</v>
      </c>
      <c r="D53" s="1">
        <v>3896</v>
      </c>
      <c r="E53" s="1">
        <v>3640</v>
      </c>
      <c r="F53" s="1">
        <v>2279</v>
      </c>
      <c r="G53" s="1">
        <v>10</v>
      </c>
    </row>
    <row r="54" spans="1:7" ht="12" customHeight="1">
      <c r="A54" s="19">
        <v>45</v>
      </c>
      <c r="B54" s="44" t="s">
        <v>52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ht="12" customHeight="1">
      <c r="A55" s="19">
        <v>46</v>
      </c>
      <c r="B55" s="44" t="s">
        <v>53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ht="12" customHeight="1">
      <c r="A56" s="19">
        <v>47</v>
      </c>
      <c r="B56" s="44" t="s">
        <v>10</v>
      </c>
      <c r="C56" s="1">
        <v>111924</v>
      </c>
      <c r="D56" s="1">
        <v>27844</v>
      </c>
      <c r="E56" s="1">
        <v>29431</v>
      </c>
      <c r="F56" s="1">
        <v>28619</v>
      </c>
      <c r="G56" s="1">
        <v>26030</v>
      </c>
    </row>
    <row r="57" spans="1:7" ht="12" customHeight="1">
      <c r="A57" s="19">
        <v>48</v>
      </c>
      <c r="B57" s="44" t="s">
        <v>58</v>
      </c>
      <c r="C57" s="1">
        <v>37312</v>
      </c>
      <c r="D57" s="1">
        <v>9909</v>
      </c>
      <c r="E57" s="1">
        <v>9135</v>
      </c>
      <c r="F57" s="1">
        <v>9134</v>
      </c>
      <c r="G57" s="1">
        <v>9134</v>
      </c>
    </row>
    <row r="58" spans="1:7" ht="12" customHeight="1">
      <c r="A58" s="19">
        <v>49</v>
      </c>
      <c r="B58" s="44" t="s">
        <v>69</v>
      </c>
      <c r="C58" s="1">
        <v>6332</v>
      </c>
      <c r="D58" s="1">
        <v>1537</v>
      </c>
      <c r="E58" s="1">
        <v>1556</v>
      </c>
      <c r="F58" s="1">
        <v>1564</v>
      </c>
      <c r="G58" s="1">
        <v>1675</v>
      </c>
    </row>
    <row r="59" spans="1:7" ht="22.5">
      <c r="A59" s="19">
        <v>50</v>
      </c>
      <c r="B59" s="44" t="s">
        <v>54</v>
      </c>
      <c r="C59" s="1">
        <v>5524</v>
      </c>
      <c r="D59" s="1">
        <v>1150</v>
      </c>
      <c r="E59" s="1">
        <v>1458</v>
      </c>
      <c r="F59" s="1">
        <v>1455</v>
      </c>
      <c r="G59" s="1">
        <v>1461</v>
      </c>
    </row>
    <row r="60" spans="1:7" ht="12" customHeight="1">
      <c r="A60" s="19">
        <v>51</v>
      </c>
      <c r="B60" s="44" t="s">
        <v>55</v>
      </c>
      <c r="C60" s="1">
        <v>6581</v>
      </c>
      <c r="D60" s="1">
        <v>1685</v>
      </c>
      <c r="E60" s="1">
        <v>1677</v>
      </c>
      <c r="F60" s="1">
        <v>1609</v>
      </c>
      <c r="G60" s="1">
        <v>1610</v>
      </c>
    </row>
    <row r="61" spans="1:7" ht="12" customHeight="1">
      <c r="A61" s="19">
        <v>52</v>
      </c>
      <c r="B61" s="44" t="s">
        <v>59</v>
      </c>
      <c r="C61" s="1">
        <v>10114</v>
      </c>
      <c r="D61" s="1">
        <v>2900</v>
      </c>
      <c r="E61" s="1">
        <v>3060</v>
      </c>
      <c r="F61" s="1">
        <v>3050</v>
      </c>
      <c r="G61" s="1">
        <v>1104</v>
      </c>
    </row>
    <row r="62" spans="1:7" ht="12" customHeight="1">
      <c r="A62" s="19">
        <v>53</v>
      </c>
      <c r="B62" s="44" t="s">
        <v>23</v>
      </c>
      <c r="C62" s="1">
        <v>14373</v>
      </c>
      <c r="D62" s="1">
        <v>3898</v>
      </c>
      <c r="E62" s="1">
        <v>3683</v>
      </c>
      <c r="F62" s="1">
        <v>3516</v>
      </c>
      <c r="G62" s="1">
        <v>3276</v>
      </c>
    </row>
    <row r="63" spans="1:7" ht="12" customHeight="1">
      <c r="A63" s="19">
        <v>55</v>
      </c>
      <c r="B63" s="44" t="s">
        <v>56</v>
      </c>
      <c r="C63" s="1">
        <v>17002</v>
      </c>
      <c r="D63" s="1">
        <v>4379</v>
      </c>
      <c r="E63" s="1">
        <v>4503</v>
      </c>
      <c r="F63" s="1">
        <v>4085</v>
      </c>
      <c r="G63" s="1">
        <v>4035</v>
      </c>
    </row>
    <row r="64" spans="1:7" ht="12" customHeight="1">
      <c r="A64" s="19">
        <v>56</v>
      </c>
      <c r="B64" s="44" t="s">
        <v>26</v>
      </c>
      <c r="C64" s="1">
        <v>1735</v>
      </c>
      <c r="D64" s="1">
        <v>510</v>
      </c>
      <c r="E64" s="1">
        <v>535</v>
      </c>
      <c r="F64" s="1">
        <v>540</v>
      </c>
      <c r="G64" s="1">
        <v>150</v>
      </c>
    </row>
    <row r="65" spans="1:7" ht="12" customHeight="1">
      <c r="A65" s="19">
        <v>58</v>
      </c>
      <c r="B65" s="44" t="s">
        <v>70</v>
      </c>
      <c r="C65" s="1">
        <v>3120</v>
      </c>
      <c r="D65" s="1">
        <v>787</v>
      </c>
      <c r="E65" s="1">
        <v>776</v>
      </c>
      <c r="F65" s="1">
        <v>774</v>
      </c>
      <c r="G65" s="1">
        <v>783</v>
      </c>
    </row>
    <row r="66" spans="1:7" ht="12" customHeight="1">
      <c r="A66" s="19">
        <v>59</v>
      </c>
      <c r="B66" s="44" t="s">
        <v>71</v>
      </c>
      <c r="C66" s="1">
        <v>18785</v>
      </c>
      <c r="D66" s="1">
        <v>5037</v>
      </c>
      <c r="E66" s="1">
        <v>4617</v>
      </c>
      <c r="F66" s="1">
        <v>4566</v>
      </c>
      <c r="G66" s="1">
        <v>4565</v>
      </c>
    </row>
    <row r="67" spans="1:7" ht="12" customHeight="1">
      <c r="A67" s="19">
        <v>60</v>
      </c>
      <c r="B67" s="44" t="s">
        <v>72</v>
      </c>
      <c r="C67" s="1">
        <v>56389</v>
      </c>
      <c r="D67" s="1">
        <v>13056</v>
      </c>
      <c r="E67" s="1">
        <v>13256</v>
      </c>
      <c r="F67" s="1">
        <v>14279</v>
      </c>
      <c r="G67" s="1">
        <v>15798</v>
      </c>
    </row>
    <row r="68" spans="1:7" ht="12" customHeight="1">
      <c r="A68" s="19">
        <v>61</v>
      </c>
      <c r="B68" s="44" t="s">
        <v>73</v>
      </c>
      <c r="C68" s="1">
        <v>9696</v>
      </c>
      <c r="D68" s="1">
        <v>2064</v>
      </c>
      <c r="E68" s="1">
        <v>2730</v>
      </c>
      <c r="F68" s="1">
        <v>2465</v>
      </c>
      <c r="G68" s="1">
        <v>2437</v>
      </c>
    </row>
    <row r="69" spans="1:7" ht="12" customHeight="1">
      <c r="A69" s="19">
        <v>62</v>
      </c>
      <c r="B69" s="44" t="s">
        <v>74</v>
      </c>
      <c r="C69" s="1">
        <v>64189</v>
      </c>
      <c r="D69" s="1">
        <v>15545</v>
      </c>
      <c r="E69" s="1">
        <v>16971</v>
      </c>
      <c r="F69" s="1">
        <v>16413</v>
      </c>
      <c r="G69" s="1">
        <v>15260</v>
      </c>
    </row>
    <row r="70" spans="1:7" ht="12" customHeight="1">
      <c r="A70" s="19">
        <v>63</v>
      </c>
      <c r="B70" s="44" t="s">
        <v>75</v>
      </c>
      <c r="C70" s="1">
        <v>6135</v>
      </c>
      <c r="D70" s="1">
        <v>1712</v>
      </c>
      <c r="E70" s="1">
        <v>1700</v>
      </c>
      <c r="F70" s="1">
        <v>1700</v>
      </c>
      <c r="G70" s="1">
        <v>1023</v>
      </c>
    </row>
    <row r="71" spans="1:7" ht="12" customHeight="1">
      <c r="A71" s="19">
        <v>64</v>
      </c>
      <c r="B71" s="44" t="s">
        <v>76</v>
      </c>
      <c r="C71" s="1">
        <v>8311</v>
      </c>
      <c r="D71" s="1">
        <v>2060</v>
      </c>
      <c r="E71" s="1">
        <v>2195</v>
      </c>
      <c r="F71" s="1">
        <v>2195</v>
      </c>
      <c r="G71" s="1">
        <v>1861</v>
      </c>
    </row>
    <row r="72" spans="1:7" ht="12" customHeight="1">
      <c r="A72" s="24">
        <v>65</v>
      </c>
      <c r="B72" s="46" t="s">
        <v>57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showZeros="0" zoomScaleSheetLayoutView="100" zoomScalePageLayoutView="0" workbookViewId="0" topLeftCell="A1">
      <selection activeCell="F18" sqref="F18"/>
    </sheetView>
  </sheetViews>
  <sheetFormatPr defaultColWidth="9.140625" defaultRowHeight="12" customHeight="1"/>
  <cols>
    <col min="1" max="1" width="5.57421875" style="5" customWidth="1"/>
    <col min="2" max="2" width="48.7109375" style="5" customWidth="1"/>
    <col min="3" max="3" width="10.57421875" style="4" customWidth="1"/>
    <col min="4" max="4" width="9.57421875" style="5" customWidth="1"/>
    <col min="5" max="5" width="9.7109375" style="5" customWidth="1"/>
    <col min="6" max="6" width="10.8515625" style="5" customWidth="1"/>
    <col min="7" max="7" width="9.574218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8" t="s">
        <v>77</v>
      </c>
      <c r="C2" s="48"/>
      <c r="D2" s="48"/>
      <c r="E2" s="48"/>
      <c r="F2" s="48"/>
      <c r="G2" s="48"/>
    </row>
    <row r="3" spans="2:7" s="6" customFormat="1" ht="12" customHeight="1">
      <c r="B3" s="48" t="s">
        <v>16</v>
      </c>
      <c r="C3" s="48"/>
      <c r="D3" s="48"/>
      <c r="E3" s="48"/>
      <c r="F3" s="48"/>
      <c r="G3" s="48"/>
    </row>
    <row r="4" spans="2:7" s="6" customFormat="1" ht="12" customHeight="1">
      <c r="B4" s="48"/>
      <c r="C4" s="48"/>
      <c r="D4" s="48"/>
      <c r="E4" s="48"/>
      <c r="F4" s="48"/>
      <c r="G4" s="48"/>
    </row>
    <row r="5" spans="1:7" s="6" customFormat="1" ht="12" customHeight="1">
      <c r="A5" s="6" t="s">
        <v>18</v>
      </c>
      <c r="G5" s="36" t="s">
        <v>0</v>
      </c>
    </row>
    <row r="6" spans="1:7" s="7" customFormat="1" ht="12" customHeight="1">
      <c r="A6" s="49" t="s">
        <v>1</v>
      </c>
      <c r="B6" s="56" t="s">
        <v>2</v>
      </c>
      <c r="C6" s="53" t="s">
        <v>79</v>
      </c>
      <c r="D6" s="55" t="s">
        <v>11</v>
      </c>
      <c r="E6" s="55" t="s">
        <v>12</v>
      </c>
      <c r="F6" s="55" t="s">
        <v>17</v>
      </c>
      <c r="G6" s="55" t="s">
        <v>14</v>
      </c>
    </row>
    <row r="7" spans="1:7" s="7" customFormat="1" ht="24" customHeight="1">
      <c r="A7" s="50"/>
      <c r="B7" s="57"/>
      <c r="C7" s="54"/>
      <c r="D7" s="55"/>
      <c r="E7" s="55"/>
      <c r="F7" s="55"/>
      <c r="G7" s="55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7" s="6" customFormat="1" ht="12" customHeight="1">
      <c r="A10" s="15"/>
      <c r="B10" s="16" t="s">
        <v>24</v>
      </c>
      <c r="C10" s="17">
        <f>SUM(C11:C72)</f>
        <v>43571339</v>
      </c>
      <c r="D10" s="17">
        <f>SUM(D11:D72)</f>
        <v>10485472</v>
      </c>
      <c r="E10" s="17">
        <f>SUM(E11:E72)</f>
        <v>11768011</v>
      </c>
      <c r="F10" s="17">
        <f>SUM(F11:F72)</f>
        <v>11216012</v>
      </c>
      <c r="G10" s="17">
        <f>SUM(G11:G72)</f>
        <v>10101844</v>
      </c>
    </row>
    <row r="11" spans="1:13" ht="12" customHeight="1">
      <c r="A11" s="19">
        <v>1</v>
      </c>
      <c r="B11" s="20" t="s">
        <v>27</v>
      </c>
      <c r="C11" s="1">
        <f aca="true" t="shared" si="0" ref="C11:C72">D11+E11+F11+G11</f>
        <v>25000</v>
      </c>
      <c r="D11" s="1">
        <v>6500</v>
      </c>
      <c r="E11" s="1">
        <v>6500</v>
      </c>
      <c r="F11" s="1">
        <v>6500</v>
      </c>
      <c r="G11" s="1">
        <v>5500</v>
      </c>
      <c r="I11" s="27"/>
      <c r="J11" s="27"/>
      <c r="K11" s="27"/>
      <c r="L11" s="27"/>
      <c r="M11" s="27"/>
    </row>
    <row r="12" spans="1:7" ht="12" customHeight="1">
      <c r="A12" s="19">
        <v>2</v>
      </c>
      <c r="B12" s="20" t="s">
        <v>28</v>
      </c>
      <c r="C12" s="1">
        <f t="shared" si="0"/>
        <v>144967</v>
      </c>
      <c r="D12" s="1">
        <v>33790</v>
      </c>
      <c r="E12" s="1">
        <v>48228</v>
      </c>
      <c r="F12" s="1">
        <v>28153</v>
      </c>
      <c r="G12" s="1">
        <v>34796</v>
      </c>
    </row>
    <row r="13" spans="1:7" ht="12" customHeight="1">
      <c r="A13" s="19">
        <v>3</v>
      </c>
      <c r="B13" s="20" t="s">
        <v>29</v>
      </c>
      <c r="C13" s="1">
        <f t="shared" si="0"/>
        <v>307792</v>
      </c>
      <c r="D13" s="1">
        <v>75335</v>
      </c>
      <c r="E13" s="1">
        <v>85335</v>
      </c>
      <c r="F13" s="1">
        <v>76335</v>
      </c>
      <c r="G13" s="1">
        <v>70787</v>
      </c>
    </row>
    <row r="14" spans="1:7" ht="12" customHeight="1">
      <c r="A14" s="19">
        <v>4</v>
      </c>
      <c r="B14" s="20" t="s">
        <v>30</v>
      </c>
      <c r="C14" s="1">
        <f t="shared" si="0"/>
        <v>119753</v>
      </c>
      <c r="D14" s="1">
        <v>31610</v>
      </c>
      <c r="E14" s="1">
        <v>32045</v>
      </c>
      <c r="F14" s="1">
        <v>30550</v>
      </c>
      <c r="G14" s="1">
        <v>25548</v>
      </c>
    </row>
    <row r="15" spans="1:7" ht="12" customHeight="1">
      <c r="A15" s="19">
        <v>5</v>
      </c>
      <c r="B15" s="20" t="s">
        <v>31</v>
      </c>
      <c r="C15" s="1">
        <f t="shared" si="0"/>
        <v>22018</v>
      </c>
      <c r="D15" s="1">
        <v>5250</v>
      </c>
      <c r="E15" s="1">
        <v>5550</v>
      </c>
      <c r="F15" s="1">
        <v>5800</v>
      </c>
      <c r="G15" s="1">
        <v>5418</v>
      </c>
    </row>
    <row r="16" spans="1:7" ht="12" customHeight="1">
      <c r="A16" s="19">
        <v>6</v>
      </c>
      <c r="B16" s="20" t="s">
        <v>5</v>
      </c>
      <c r="C16" s="1">
        <f t="shared" si="0"/>
        <v>8729</v>
      </c>
      <c r="D16" s="1">
        <v>2469</v>
      </c>
      <c r="E16" s="1">
        <v>2250</v>
      </c>
      <c r="F16" s="1">
        <v>2240</v>
      </c>
      <c r="G16" s="1">
        <v>1770</v>
      </c>
    </row>
    <row r="17" spans="1:7" ht="12" customHeight="1">
      <c r="A17" s="19">
        <v>7</v>
      </c>
      <c r="B17" s="20" t="s">
        <v>15</v>
      </c>
      <c r="C17" s="1">
        <f t="shared" si="0"/>
        <v>237869</v>
      </c>
      <c r="D17" s="1">
        <v>52500</v>
      </c>
      <c r="E17" s="1">
        <v>61700</v>
      </c>
      <c r="F17" s="1">
        <v>61700</v>
      </c>
      <c r="G17" s="1">
        <v>61969</v>
      </c>
    </row>
    <row r="18" spans="1:7" ht="12" customHeight="1">
      <c r="A18" s="19">
        <v>8</v>
      </c>
      <c r="B18" s="20" t="s">
        <v>32</v>
      </c>
      <c r="C18" s="1">
        <f t="shared" si="0"/>
        <v>45709</v>
      </c>
      <c r="D18" s="1">
        <v>11626</v>
      </c>
      <c r="E18" s="1">
        <v>11146</v>
      </c>
      <c r="F18" s="1">
        <v>11390</v>
      </c>
      <c r="G18" s="1">
        <v>11547</v>
      </c>
    </row>
    <row r="19" spans="1:7" ht="12" customHeight="1">
      <c r="A19" s="19">
        <v>9</v>
      </c>
      <c r="B19" s="20" t="s">
        <v>6</v>
      </c>
      <c r="C19" s="1">
        <f t="shared" si="0"/>
        <v>15738</v>
      </c>
      <c r="D19" s="1">
        <v>3600</v>
      </c>
      <c r="E19" s="1">
        <v>4100</v>
      </c>
      <c r="F19" s="1">
        <v>4500</v>
      </c>
      <c r="G19" s="1">
        <v>3538</v>
      </c>
    </row>
    <row r="20" spans="1:7" ht="12" customHeight="1">
      <c r="A20" s="19">
        <v>10</v>
      </c>
      <c r="B20" s="20" t="s">
        <v>33</v>
      </c>
      <c r="C20" s="1">
        <f t="shared" si="0"/>
        <v>15353</v>
      </c>
      <c r="D20" s="1">
        <v>3900</v>
      </c>
      <c r="E20" s="1">
        <v>4375</v>
      </c>
      <c r="F20" s="1">
        <v>4060</v>
      </c>
      <c r="G20" s="1">
        <v>3018</v>
      </c>
    </row>
    <row r="21" spans="1:7" ht="12" customHeight="1">
      <c r="A21" s="19">
        <v>11</v>
      </c>
      <c r="B21" s="20" t="s">
        <v>34</v>
      </c>
      <c r="C21" s="1">
        <f t="shared" si="0"/>
        <v>9939</v>
      </c>
      <c r="D21" s="1">
        <v>2414</v>
      </c>
      <c r="E21" s="1">
        <v>2591</v>
      </c>
      <c r="F21" s="1">
        <v>2542</v>
      </c>
      <c r="G21" s="1">
        <v>2392</v>
      </c>
    </row>
    <row r="22" spans="1:7" ht="12" customHeight="1">
      <c r="A22" s="19">
        <v>13</v>
      </c>
      <c r="B22" s="20" t="s">
        <v>7</v>
      </c>
      <c r="C22" s="1">
        <f t="shared" si="0"/>
        <v>249632</v>
      </c>
      <c r="D22" s="1">
        <v>61725</v>
      </c>
      <c r="E22" s="1">
        <v>63781</v>
      </c>
      <c r="F22" s="1">
        <v>63039</v>
      </c>
      <c r="G22" s="1">
        <v>61087</v>
      </c>
    </row>
    <row r="23" spans="1:7" ht="12" customHeight="1">
      <c r="A23" s="19">
        <v>14</v>
      </c>
      <c r="B23" s="20" t="s">
        <v>8</v>
      </c>
      <c r="C23" s="1">
        <f t="shared" si="0"/>
        <v>470720</v>
      </c>
      <c r="D23" s="1">
        <v>123000</v>
      </c>
      <c r="E23" s="1">
        <v>120460</v>
      </c>
      <c r="F23" s="1">
        <v>120632</v>
      </c>
      <c r="G23" s="1">
        <v>106628</v>
      </c>
    </row>
    <row r="24" spans="1:7" ht="22.5">
      <c r="A24" s="19">
        <v>15</v>
      </c>
      <c r="B24" s="20" t="s">
        <v>60</v>
      </c>
      <c r="C24" s="1">
        <f t="shared" si="0"/>
        <v>130000</v>
      </c>
      <c r="D24" s="1">
        <v>32955</v>
      </c>
      <c r="E24" s="1">
        <v>32996</v>
      </c>
      <c r="F24" s="1">
        <v>32388</v>
      </c>
      <c r="G24" s="1">
        <v>31661</v>
      </c>
    </row>
    <row r="25" spans="1:7" ht="12" customHeight="1">
      <c r="A25" s="19">
        <v>16</v>
      </c>
      <c r="B25" s="20" t="s">
        <v>35</v>
      </c>
      <c r="C25" s="1">
        <f t="shared" si="0"/>
        <v>2503189</v>
      </c>
      <c r="D25" s="1">
        <v>638910</v>
      </c>
      <c r="E25" s="1">
        <v>656785</v>
      </c>
      <c r="F25" s="1">
        <v>672320</v>
      </c>
      <c r="G25" s="1">
        <v>535174</v>
      </c>
    </row>
    <row r="26" spans="1:7" ht="12" customHeight="1">
      <c r="A26" s="19">
        <v>17</v>
      </c>
      <c r="B26" s="20" t="s">
        <v>36</v>
      </c>
      <c r="C26" s="1">
        <f t="shared" si="0"/>
        <v>2249676</v>
      </c>
      <c r="D26" s="1">
        <v>566383</v>
      </c>
      <c r="E26" s="1">
        <v>592800</v>
      </c>
      <c r="F26" s="1">
        <v>585700</v>
      </c>
      <c r="G26" s="1">
        <v>504793</v>
      </c>
    </row>
    <row r="27" spans="1:7" ht="12" customHeight="1">
      <c r="A27" s="19">
        <v>18</v>
      </c>
      <c r="B27" s="20" t="s">
        <v>37</v>
      </c>
      <c r="C27" s="1">
        <f t="shared" si="0"/>
        <v>5071993</v>
      </c>
      <c r="D27" s="1">
        <v>1458370</v>
      </c>
      <c r="E27" s="1">
        <v>1309029</v>
      </c>
      <c r="F27" s="1">
        <v>1255027</v>
      </c>
      <c r="G27" s="1">
        <v>1049567</v>
      </c>
    </row>
    <row r="28" spans="1:7" ht="12" customHeight="1">
      <c r="A28" s="19">
        <v>19</v>
      </c>
      <c r="B28" s="20" t="s">
        <v>21</v>
      </c>
      <c r="C28" s="1">
        <f t="shared" si="0"/>
        <v>9304368</v>
      </c>
      <c r="D28" s="1">
        <v>2242644</v>
      </c>
      <c r="E28" s="1">
        <v>2421269</v>
      </c>
      <c r="F28" s="1">
        <v>2446037</v>
      </c>
      <c r="G28" s="1">
        <v>2194418</v>
      </c>
    </row>
    <row r="29" spans="1:7" ht="12">
      <c r="A29" s="19">
        <v>20</v>
      </c>
      <c r="B29" s="20" t="s">
        <v>61</v>
      </c>
      <c r="C29" s="1">
        <f t="shared" si="0"/>
        <v>248732</v>
      </c>
      <c r="D29" s="1">
        <v>70904</v>
      </c>
      <c r="E29" s="1">
        <v>70268</v>
      </c>
      <c r="F29" s="1">
        <v>71430</v>
      </c>
      <c r="G29" s="1">
        <v>36130</v>
      </c>
    </row>
    <row r="30" spans="1:7" ht="12" customHeight="1">
      <c r="A30" s="19">
        <v>21</v>
      </c>
      <c r="B30" s="20" t="s">
        <v>38</v>
      </c>
      <c r="C30" s="1">
        <f t="shared" si="0"/>
        <v>10000</v>
      </c>
      <c r="D30" s="1">
        <v>2540</v>
      </c>
      <c r="E30" s="1">
        <v>2593</v>
      </c>
      <c r="F30" s="1">
        <v>2446</v>
      </c>
      <c r="G30" s="1">
        <v>2421</v>
      </c>
    </row>
    <row r="31" spans="1:7" ht="12" customHeight="1">
      <c r="A31" s="19">
        <v>22</v>
      </c>
      <c r="B31" s="20" t="s">
        <v>39</v>
      </c>
      <c r="C31" s="1">
        <f t="shared" si="0"/>
        <v>619950</v>
      </c>
      <c r="D31" s="1">
        <v>156000</v>
      </c>
      <c r="E31" s="1">
        <v>154650</v>
      </c>
      <c r="F31" s="1">
        <v>154650</v>
      </c>
      <c r="G31" s="1">
        <v>154650</v>
      </c>
    </row>
    <row r="32" spans="1:7" ht="12" customHeight="1">
      <c r="A32" s="19">
        <v>23</v>
      </c>
      <c r="B32" s="20" t="s">
        <v>62</v>
      </c>
      <c r="C32" s="1">
        <f t="shared" si="0"/>
        <v>167700</v>
      </c>
      <c r="D32" s="1">
        <v>45000</v>
      </c>
      <c r="E32" s="1">
        <v>45000</v>
      </c>
      <c r="F32" s="1">
        <v>38850</v>
      </c>
      <c r="G32" s="1">
        <v>38850</v>
      </c>
    </row>
    <row r="33" spans="1:7" ht="12" customHeight="1">
      <c r="A33" s="19">
        <v>24</v>
      </c>
      <c r="B33" s="20" t="s">
        <v>22</v>
      </c>
      <c r="C33" s="1">
        <f t="shared" si="0"/>
        <v>43172</v>
      </c>
      <c r="D33" s="1">
        <v>10667</v>
      </c>
      <c r="E33" s="1">
        <v>12515</v>
      </c>
      <c r="F33" s="1">
        <v>11400</v>
      </c>
      <c r="G33" s="1">
        <v>8590</v>
      </c>
    </row>
    <row r="34" spans="1:7" ht="12" customHeight="1">
      <c r="A34" s="19">
        <v>25</v>
      </c>
      <c r="B34" s="20" t="s">
        <v>63</v>
      </c>
      <c r="C34" s="1">
        <f t="shared" si="0"/>
        <v>15910280</v>
      </c>
      <c r="D34" s="1">
        <v>3477570</v>
      </c>
      <c r="E34" s="1">
        <v>4454878</v>
      </c>
      <c r="F34" s="1">
        <v>3977570</v>
      </c>
      <c r="G34" s="1">
        <v>4000262</v>
      </c>
    </row>
    <row r="35" spans="1:7" ht="12" customHeight="1">
      <c r="A35" s="19">
        <v>26</v>
      </c>
      <c r="B35" s="20" t="s">
        <v>40</v>
      </c>
      <c r="C35" s="1">
        <f t="shared" si="0"/>
        <v>1994000</v>
      </c>
      <c r="D35" s="1">
        <v>421342</v>
      </c>
      <c r="E35" s="1">
        <v>645898</v>
      </c>
      <c r="F35" s="1">
        <v>645898</v>
      </c>
      <c r="G35" s="1">
        <v>280862</v>
      </c>
    </row>
    <row r="36" spans="1:7" ht="12" customHeight="1">
      <c r="A36" s="19">
        <v>27</v>
      </c>
      <c r="B36" s="20" t="s">
        <v>64</v>
      </c>
      <c r="C36" s="1">
        <f t="shared" si="0"/>
        <v>23952</v>
      </c>
      <c r="D36" s="1">
        <v>6400</v>
      </c>
      <c r="E36" s="1">
        <v>6630</v>
      </c>
      <c r="F36" s="1">
        <v>6630</v>
      </c>
      <c r="G36" s="1">
        <v>4292</v>
      </c>
    </row>
    <row r="37" spans="1:7" ht="12" customHeight="1">
      <c r="A37" s="19">
        <v>28</v>
      </c>
      <c r="B37" s="20" t="s">
        <v>65</v>
      </c>
      <c r="C37" s="1">
        <f t="shared" si="0"/>
        <v>12500</v>
      </c>
      <c r="D37" s="1">
        <v>3150</v>
      </c>
      <c r="E37" s="1">
        <v>3240</v>
      </c>
      <c r="F37" s="1">
        <v>3083</v>
      </c>
      <c r="G37" s="1">
        <v>3027</v>
      </c>
    </row>
    <row r="38" spans="1:7" ht="12" customHeight="1">
      <c r="A38" s="19">
        <v>29</v>
      </c>
      <c r="B38" s="20" t="s">
        <v>9</v>
      </c>
      <c r="C38" s="1">
        <f t="shared" si="0"/>
        <v>1101771</v>
      </c>
      <c r="D38" s="1">
        <v>323600</v>
      </c>
      <c r="E38" s="1">
        <v>269692</v>
      </c>
      <c r="F38" s="1">
        <v>257636</v>
      </c>
      <c r="G38" s="1">
        <v>250843</v>
      </c>
    </row>
    <row r="39" spans="1:7" ht="12" customHeight="1">
      <c r="A39" s="19">
        <v>30</v>
      </c>
      <c r="B39" s="20" t="s">
        <v>41</v>
      </c>
      <c r="C39" s="1">
        <f t="shared" si="0"/>
        <v>9744</v>
      </c>
      <c r="D39" s="1">
        <v>2556</v>
      </c>
      <c r="E39" s="1">
        <v>2398</v>
      </c>
      <c r="F39" s="1">
        <v>2398</v>
      </c>
      <c r="G39" s="1">
        <v>2392</v>
      </c>
    </row>
    <row r="40" spans="1:7" ht="12" customHeight="1">
      <c r="A40" s="19">
        <v>31</v>
      </c>
      <c r="B40" s="20" t="s">
        <v>42</v>
      </c>
      <c r="C40" s="1">
        <f t="shared" si="0"/>
        <v>1212679</v>
      </c>
      <c r="D40" s="1">
        <v>290000</v>
      </c>
      <c r="E40" s="1">
        <v>307000</v>
      </c>
      <c r="F40" s="1">
        <v>307000</v>
      </c>
      <c r="G40" s="1">
        <v>308679</v>
      </c>
    </row>
    <row r="41" spans="1:7" ht="12" customHeight="1">
      <c r="A41" s="19">
        <v>32</v>
      </c>
      <c r="B41" s="20" t="s">
        <v>43</v>
      </c>
      <c r="C41" s="1">
        <f t="shared" si="0"/>
        <v>169586</v>
      </c>
      <c r="D41" s="1">
        <v>44000</v>
      </c>
      <c r="E41" s="1">
        <v>44000</v>
      </c>
      <c r="F41" s="1">
        <v>41000</v>
      </c>
      <c r="G41" s="1">
        <v>40586</v>
      </c>
    </row>
    <row r="42" spans="1:7" ht="12" customHeight="1">
      <c r="A42" s="19">
        <v>33</v>
      </c>
      <c r="B42" s="20" t="s">
        <v>44</v>
      </c>
      <c r="C42" s="1">
        <f t="shared" si="0"/>
        <v>168880</v>
      </c>
      <c r="D42" s="1">
        <v>40190</v>
      </c>
      <c r="E42" s="1">
        <v>43094</v>
      </c>
      <c r="F42" s="1">
        <v>42864</v>
      </c>
      <c r="G42" s="1">
        <v>42732</v>
      </c>
    </row>
    <row r="43" spans="1:7" ht="12" customHeight="1">
      <c r="A43" s="19">
        <v>34</v>
      </c>
      <c r="B43" s="20" t="s">
        <v>45</v>
      </c>
      <c r="C43" s="1">
        <f t="shared" si="0"/>
        <v>230507</v>
      </c>
      <c r="D43" s="1">
        <v>57133</v>
      </c>
      <c r="E43" s="1">
        <v>60352</v>
      </c>
      <c r="F43" s="1">
        <v>60753</v>
      </c>
      <c r="G43" s="1">
        <v>52269</v>
      </c>
    </row>
    <row r="44" spans="1:7" ht="12" customHeight="1">
      <c r="A44" s="19">
        <v>35</v>
      </c>
      <c r="B44" s="20" t="s">
        <v>66</v>
      </c>
      <c r="C44" s="1">
        <f t="shared" si="0"/>
        <v>64080</v>
      </c>
      <c r="D44" s="1">
        <v>15196</v>
      </c>
      <c r="E44" s="1">
        <v>15472</v>
      </c>
      <c r="F44" s="1">
        <v>16969</v>
      </c>
      <c r="G44" s="1">
        <v>16443</v>
      </c>
    </row>
    <row r="45" spans="1:7" ht="12" customHeight="1">
      <c r="A45" s="19">
        <v>36</v>
      </c>
      <c r="B45" s="20" t="s">
        <v>25</v>
      </c>
      <c r="C45" s="1">
        <f t="shared" si="0"/>
        <v>22592</v>
      </c>
      <c r="D45" s="1">
        <v>5364</v>
      </c>
      <c r="E45" s="1">
        <v>6097</v>
      </c>
      <c r="F45" s="1">
        <v>6099</v>
      </c>
      <c r="G45" s="1">
        <v>5032</v>
      </c>
    </row>
    <row r="46" spans="1:7" ht="12" customHeight="1">
      <c r="A46" s="19">
        <v>37</v>
      </c>
      <c r="B46" s="20" t="s">
        <v>46</v>
      </c>
      <c r="C46" s="1">
        <f t="shared" si="0"/>
        <v>172217</v>
      </c>
      <c r="D46" s="1">
        <v>43737</v>
      </c>
      <c r="E46" s="1">
        <v>44345</v>
      </c>
      <c r="F46" s="1">
        <v>44345</v>
      </c>
      <c r="G46" s="1">
        <v>39790</v>
      </c>
    </row>
    <row r="47" spans="1:7" ht="18.75" customHeight="1">
      <c r="A47" s="37">
        <v>38</v>
      </c>
      <c r="B47" s="22" t="s">
        <v>47</v>
      </c>
      <c r="C47" s="1">
        <f t="shared" si="0"/>
        <v>29899</v>
      </c>
      <c r="D47" s="1">
        <v>7475</v>
      </c>
      <c r="E47" s="1">
        <v>7475</v>
      </c>
      <c r="F47" s="1">
        <v>7475</v>
      </c>
      <c r="G47" s="1">
        <v>7474</v>
      </c>
    </row>
    <row r="48" spans="1:7" ht="30" customHeight="1">
      <c r="A48" s="19">
        <v>39</v>
      </c>
      <c r="B48" s="20" t="s">
        <v>48</v>
      </c>
      <c r="C48" s="1">
        <f t="shared" si="0"/>
        <v>1626</v>
      </c>
      <c r="D48" s="1">
        <v>610</v>
      </c>
      <c r="E48" s="1">
        <v>600</v>
      </c>
      <c r="F48" s="1">
        <v>390</v>
      </c>
      <c r="G48" s="1">
        <v>26</v>
      </c>
    </row>
    <row r="49" spans="1:7" ht="12" customHeight="1">
      <c r="A49" s="19">
        <v>40</v>
      </c>
      <c r="B49" s="20" t="s">
        <v>67</v>
      </c>
      <c r="C49" s="1">
        <f t="shared" si="0"/>
        <v>12976</v>
      </c>
      <c r="D49" s="1">
        <v>3401</v>
      </c>
      <c r="E49" s="1">
        <v>3222</v>
      </c>
      <c r="F49" s="1">
        <v>3175</v>
      </c>
      <c r="G49" s="1">
        <v>3178</v>
      </c>
    </row>
    <row r="50" spans="1:7" ht="12" customHeight="1">
      <c r="A50" s="19">
        <v>41</v>
      </c>
      <c r="B50" s="20" t="s">
        <v>68</v>
      </c>
      <c r="C50" s="1">
        <f t="shared" si="0"/>
        <v>7075</v>
      </c>
      <c r="D50" s="1">
        <v>1954</v>
      </c>
      <c r="E50" s="1">
        <v>1953</v>
      </c>
      <c r="F50" s="1">
        <v>2098</v>
      </c>
      <c r="G50" s="1">
        <v>1070</v>
      </c>
    </row>
    <row r="51" spans="1:7" ht="12">
      <c r="A51" s="19">
        <v>42</v>
      </c>
      <c r="B51" s="20" t="s">
        <v>49</v>
      </c>
      <c r="C51" s="1">
        <f t="shared" si="0"/>
        <v>4284</v>
      </c>
      <c r="D51" s="1">
        <v>1373</v>
      </c>
      <c r="E51" s="1">
        <v>1372</v>
      </c>
      <c r="F51" s="1">
        <v>1382</v>
      </c>
      <c r="G51" s="1">
        <v>157</v>
      </c>
    </row>
    <row r="52" spans="1:7" ht="12" customHeight="1">
      <c r="A52" s="19">
        <v>43</v>
      </c>
      <c r="B52" s="20" t="s">
        <v>50</v>
      </c>
      <c r="C52" s="1">
        <f t="shared" si="0"/>
        <v>17369</v>
      </c>
      <c r="D52" s="1">
        <v>4700</v>
      </c>
      <c r="E52" s="1">
        <v>4250</v>
      </c>
      <c r="F52" s="1">
        <v>4220</v>
      </c>
      <c r="G52" s="1">
        <v>4199</v>
      </c>
    </row>
    <row r="53" spans="1:7" ht="12" customHeight="1">
      <c r="A53" s="19">
        <v>44</v>
      </c>
      <c r="B53" s="20" t="s">
        <v>51</v>
      </c>
      <c r="C53" s="1">
        <f t="shared" si="0"/>
        <v>9725</v>
      </c>
      <c r="D53" s="1">
        <v>3856</v>
      </c>
      <c r="E53" s="1">
        <v>3600</v>
      </c>
      <c r="F53" s="1">
        <v>2269</v>
      </c>
      <c r="G53" s="1"/>
    </row>
    <row r="54" spans="1:7" ht="12" customHeight="1">
      <c r="A54" s="19">
        <v>45</v>
      </c>
      <c r="B54" s="20" t="s">
        <v>52</v>
      </c>
      <c r="C54" s="1">
        <f t="shared" si="0"/>
        <v>0</v>
      </c>
      <c r="D54" s="1"/>
      <c r="E54" s="1"/>
      <c r="F54" s="1"/>
      <c r="G54" s="1"/>
    </row>
    <row r="55" spans="1:7" ht="12" customHeight="1">
      <c r="A55" s="19">
        <v>46</v>
      </c>
      <c r="B55" s="20" t="s">
        <v>53</v>
      </c>
      <c r="C55" s="1">
        <f t="shared" si="0"/>
        <v>0</v>
      </c>
      <c r="D55" s="1"/>
      <c r="E55" s="1"/>
      <c r="F55" s="1"/>
      <c r="G55" s="1"/>
    </row>
    <row r="56" spans="1:7" ht="12" customHeight="1">
      <c r="A56" s="19">
        <v>47</v>
      </c>
      <c r="B56" s="20" t="s">
        <v>10</v>
      </c>
      <c r="C56" s="1">
        <f t="shared" si="0"/>
        <v>108000</v>
      </c>
      <c r="D56" s="1">
        <v>27544</v>
      </c>
      <c r="E56" s="1">
        <v>28625</v>
      </c>
      <c r="F56" s="1">
        <v>27724</v>
      </c>
      <c r="G56" s="1">
        <v>24107</v>
      </c>
    </row>
    <row r="57" spans="1:7" ht="12" customHeight="1">
      <c r="A57" s="19">
        <v>48</v>
      </c>
      <c r="B57" s="20" t="s">
        <v>58</v>
      </c>
      <c r="C57" s="1">
        <f t="shared" si="0"/>
        <v>37312</v>
      </c>
      <c r="D57" s="1">
        <v>9909</v>
      </c>
      <c r="E57" s="1">
        <v>9135</v>
      </c>
      <c r="F57" s="1">
        <v>9134</v>
      </c>
      <c r="G57" s="1">
        <v>9134</v>
      </c>
    </row>
    <row r="58" spans="1:7" ht="12">
      <c r="A58" s="23">
        <v>49</v>
      </c>
      <c r="B58" s="20" t="s">
        <v>69</v>
      </c>
      <c r="C58" s="1">
        <f t="shared" si="0"/>
        <v>6332</v>
      </c>
      <c r="D58" s="1">
        <v>1537</v>
      </c>
      <c r="E58" s="1">
        <v>1556</v>
      </c>
      <c r="F58" s="1">
        <v>1564</v>
      </c>
      <c r="G58" s="1">
        <v>1675</v>
      </c>
    </row>
    <row r="59" spans="1:7" ht="21" customHeight="1">
      <c r="A59" s="19">
        <v>50</v>
      </c>
      <c r="B59" s="20" t="s">
        <v>54</v>
      </c>
      <c r="C59" s="1">
        <f t="shared" si="0"/>
        <v>5524</v>
      </c>
      <c r="D59" s="1">
        <v>1150</v>
      </c>
      <c r="E59" s="1">
        <v>1458</v>
      </c>
      <c r="F59" s="1">
        <v>1455</v>
      </c>
      <c r="G59" s="1">
        <v>1461</v>
      </c>
    </row>
    <row r="60" spans="1:7" ht="12" customHeight="1">
      <c r="A60" s="19">
        <v>51</v>
      </c>
      <c r="B60" s="20" t="s">
        <v>55</v>
      </c>
      <c r="C60" s="1">
        <f t="shared" si="0"/>
        <v>6581</v>
      </c>
      <c r="D60" s="1">
        <v>1685</v>
      </c>
      <c r="E60" s="1">
        <v>1677</v>
      </c>
      <c r="F60" s="1">
        <v>1609</v>
      </c>
      <c r="G60" s="1">
        <v>1610</v>
      </c>
    </row>
    <row r="61" spans="1:7" ht="12" customHeight="1">
      <c r="A61" s="19">
        <v>52</v>
      </c>
      <c r="B61" s="20" t="s">
        <v>59</v>
      </c>
      <c r="C61" s="1">
        <f t="shared" si="0"/>
        <v>10114</v>
      </c>
      <c r="D61" s="1">
        <v>2900</v>
      </c>
      <c r="E61" s="1">
        <v>3060</v>
      </c>
      <c r="F61" s="1">
        <v>3050</v>
      </c>
      <c r="G61" s="1">
        <v>1104</v>
      </c>
    </row>
    <row r="62" spans="1:7" ht="12" customHeight="1">
      <c r="A62" s="19">
        <v>53</v>
      </c>
      <c r="B62" s="20" t="s">
        <v>23</v>
      </c>
      <c r="C62" s="1">
        <f t="shared" si="0"/>
        <v>14373</v>
      </c>
      <c r="D62" s="1">
        <v>3898</v>
      </c>
      <c r="E62" s="1">
        <v>3683</v>
      </c>
      <c r="F62" s="1">
        <v>3516</v>
      </c>
      <c r="G62" s="1">
        <v>3276</v>
      </c>
    </row>
    <row r="63" spans="1:7" ht="12" customHeight="1">
      <c r="A63" s="19">
        <v>55</v>
      </c>
      <c r="B63" s="20" t="s">
        <v>56</v>
      </c>
      <c r="C63" s="1">
        <f t="shared" si="0"/>
        <v>17002</v>
      </c>
      <c r="D63" s="1">
        <v>4379</v>
      </c>
      <c r="E63" s="1">
        <v>4503</v>
      </c>
      <c r="F63" s="1">
        <v>4085</v>
      </c>
      <c r="G63" s="1">
        <v>4035</v>
      </c>
    </row>
    <row r="64" spans="1:7" ht="12" customHeight="1">
      <c r="A64" s="19">
        <v>56</v>
      </c>
      <c r="B64" s="20" t="s">
        <v>26</v>
      </c>
      <c r="C64" s="1">
        <f t="shared" si="0"/>
        <v>1735</v>
      </c>
      <c r="D64" s="1">
        <v>510</v>
      </c>
      <c r="E64" s="1">
        <v>535</v>
      </c>
      <c r="F64" s="1">
        <v>540</v>
      </c>
      <c r="G64" s="1">
        <v>150</v>
      </c>
    </row>
    <row r="65" spans="1:7" ht="12" customHeight="1">
      <c r="A65" s="19">
        <v>58</v>
      </c>
      <c r="B65" s="20" t="s">
        <v>70</v>
      </c>
      <c r="C65" s="1">
        <f t="shared" si="0"/>
        <v>3120</v>
      </c>
      <c r="D65" s="1">
        <v>787</v>
      </c>
      <c r="E65" s="1">
        <v>776</v>
      </c>
      <c r="F65" s="1">
        <v>774</v>
      </c>
      <c r="G65" s="1">
        <v>783</v>
      </c>
    </row>
    <row r="66" spans="1:7" ht="12" customHeight="1">
      <c r="A66" s="19">
        <v>59</v>
      </c>
      <c r="B66" s="20" t="s">
        <v>71</v>
      </c>
      <c r="C66" s="1">
        <f t="shared" si="0"/>
        <v>18785</v>
      </c>
      <c r="D66" s="1">
        <v>5037</v>
      </c>
      <c r="E66" s="1">
        <v>4617</v>
      </c>
      <c r="F66" s="1">
        <v>4566</v>
      </c>
      <c r="G66" s="1">
        <v>4565</v>
      </c>
    </row>
    <row r="67" spans="1:7" ht="12" customHeight="1">
      <c r="A67" s="19">
        <v>60</v>
      </c>
      <c r="B67" s="20" t="s">
        <v>72</v>
      </c>
      <c r="C67" s="1">
        <f t="shared" si="0"/>
        <v>56389</v>
      </c>
      <c r="D67" s="1">
        <v>13056</v>
      </c>
      <c r="E67" s="1">
        <v>13256</v>
      </c>
      <c r="F67" s="1">
        <v>14279</v>
      </c>
      <c r="G67" s="1">
        <v>15798</v>
      </c>
    </row>
    <row r="68" spans="1:7" ht="12" customHeight="1">
      <c r="A68" s="19">
        <v>61</v>
      </c>
      <c r="B68" s="20" t="s">
        <v>73</v>
      </c>
      <c r="C68" s="1">
        <f t="shared" si="0"/>
        <v>9696</v>
      </c>
      <c r="D68" s="1">
        <v>2064</v>
      </c>
      <c r="E68" s="1">
        <v>2730</v>
      </c>
      <c r="F68" s="1">
        <v>2465</v>
      </c>
      <c r="G68" s="1">
        <v>2437</v>
      </c>
    </row>
    <row r="69" spans="1:7" ht="12" customHeight="1">
      <c r="A69" s="19">
        <v>62</v>
      </c>
      <c r="B69" s="20" t="s">
        <v>74</v>
      </c>
      <c r="C69" s="1">
        <f t="shared" si="0"/>
        <v>64189</v>
      </c>
      <c r="D69" s="1">
        <v>15545</v>
      </c>
      <c r="E69" s="1">
        <v>16971</v>
      </c>
      <c r="F69" s="1">
        <v>16413</v>
      </c>
      <c r="G69" s="1">
        <v>15260</v>
      </c>
    </row>
    <row r="70" spans="1:7" ht="12" customHeight="1">
      <c r="A70" s="19">
        <v>63</v>
      </c>
      <c r="B70" s="20" t="s">
        <v>75</v>
      </c>
      <c r="C70" s="1">
        <f t="shared" si="0"/>
        <v>6135</v>
      </c>
      <c r="D70" s="1">
        <v>1712</v>
      </c>
      <c r="E70" s="1">
        <v>1700</v>
      </c>
      <c r="F70" s="1">
        <v>1700</v>
      </c>
      <c r="G70" s="1">
        <v>1023</v>
      </c>
    </row>
    <row r="71" spans="1:7" ht="12" customHeight="1">
      <c r="A71" s="19">
        <v>64</v>
      </c>
      <c r="B71" s="20" t="s">
        <v>76</v>
      </c>
      <c r="C71" s="1">
        <f t="shared" si="0"/>
        <v>8311</v>
      </c>
      <c r="D71" s="1">
        <v>2060</v>
      </c>
      <c r="E71" s="1">
        <v>2195</v>
      </c>
      <c r="F71" s="1">
        <v>2195</v>
      </c>
      <c r="G71" s="1">
        <v>1861</v>
      </c>
    </row>
    <row r="72" spans="1:7" ht="12" customHeight="1">
      <c r="A72" s="24">
        <v>65</v>
      </c>
      <c r="B72" s="25" t="s">
        <v>57</v>
      </c>
      <c r="C72" s="26">
        <f t="shared" si="0"/>
        <v>0</v>
      </c>
      <c r="D72" s="26"/>
      <c r="E72" s="26"/>
      <c r="F72" s="26"/>
      <c r="G72" s="26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SheetLayoutView="100" zoomScalePageLayoutView="0" workbookViewId="0" topLeftCell="A1">
      <selection activeCell="D9" sqref="D9"/>
    </sheetView>
  </sheetViews>
  <sheetFormatPr defaultColWidth="9.140625" defaultRowHeight="12" customHeight="1"/>
  <cols>
    <col min="1" max="1" width="4.8515625" style="5" customWidth="1"/>
    <col min="2" max="2" width="40.7109375" style="5" customWidth="1"/>
    <col min="3" max="3" width="10.57421875" style="4" customWidth="1"/>
    <col min="4" max="4" width="10.57421875" style="5" customWidth="1"/>
    <col min="5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2:7" s="6" customFormat="1" ht="12" customHeight="1">
      <c r="B1" s="48" t="s">
        <v>77</v>
      </c>
      <c r="C1" s="48"/>
      <c r="D1" s="48"/>
      <c r="E1" s="48"/>
      <c r="F1" s="48"/>
      <c r="G1" s="48"/>
    </row>
    <row r="2" spans="2:7" s="6" customFormat="1" ht="12" customHeight="1">
      <c r="B2" s="48" t="s">
        <v>16</v>
      </c>
      <c r="C2" s="48"/>
      <c r="D2" s="48"/>
      <c r="E2" s="48"/>
      <c r="F2" s="48"/>
      <c r="G2" s="48"/>
    </row>
    <row r="3" spans="2:7" s="6" customFormat="1" ht="4.5" customHeight="1">
      <c r="B3" s="48"/>
      <c r="C3" s="48"/>
      <c r="D3" s="48"/>
      <c r="E3" s="48"/>
      <c r="F3" s="48"/>
      <c r="G3" s="48"/>
    </row>
    <row r="4" spans="1:7" s="6" customFormat="1" ht="12" customHeight="1">
      <c r="A4" s="6" t="s">
        <v>19</v>
      </c>
      <c r="G4" s="36" t="s">
        <v>0</v>
      </c>
    </row>
    <row r="5" spans="1:7" s="7" customFormat="1" ht="12" customHeight="1">
      <c r="A5" s="49" t="s">
        <v>1</v>
      </c>
      <c r="B5" s="56" t="s">
        <v>2</v>
      </c>
      <c r="C5" s="58" t="s">
        <v>79</v>
      </c>
      <c r="D5" s="55" t="s">
        <v>11</v>
      </c>
      <c r="E5" s="55" t="s">
        <v>12</v>
      </c>
      <c r="F5" s="55" t="s">
        <v>13</v>
      </c>
      <c r="G5" s="55" t="s">
        <v>14</v>
      </c>
    </row>
    <row r="6" spans="1:7" s="7" customFormat="1" ht="24" customHeight="1">
      <c r="A6" s="50"/>
      <c r="B6" s="57"/>
      <c r="C6" s="58"/>
      <c r="D6" s="55"/>
      <c r="E6" s="55"/>
      <c r="F6" s="55"/>
      <c r="G6" s="55"/>
    </row>
    <row r="7" spans="1:7" s="7" customFormat="1" ht="12" customHeight="1">
      <c r="A7" s="8" t="s">
        <v>3</v>
      </c>
      <c r="B7" s="9" t="s">
        <v>4</v>
      </c>
      <c r="C7" s="10">
        <v>1</v>
      </c>
      <c r="D7" s="31">
        <v>2</v>
      </c>
      <c r="E7" s="32">
        <v>3</v>
      </c>
      <c r="F7" s="33">
        <v>4</v>
      </c>
      <c r="G7" s="11">
        <v>5</v>
      </c>
    </row>
    <row r="8" spans="1:7" s="7" customFormat="1" ht="2.25" customHeight="1">
      <c r="A8" s="12"/>
      <c r="B8" s="13"/>
      <c r="C8" s="14"/>
      <c r="D8" s="28"/>
      <c r="E8" s="14"/>
      <c r="F8" s="28"/>
      <c r="G8" s="14"/>
    </row>
    <row r="9" spans="1:7" s="6" customFormat="1" ht="12" customHeight="1">
      <c r="A9" s="15"/>
      <c r="B9" s="16" t="s">
        <v>24</v>
      </c>
      <c r="C9" s="17">
        <f>SUM(C10:C71)</f>
        <v>1170042</v>
      </c>
      <c r="D9" s="17">
        <f>SUM(D10:D71)</f>
        <v>485076</v>
      </c>
      <c r="E9" s="17">
        <f>SUM(E10:E71)</f>
        <v>381548</v>
      </c>
      <c r="F9" s="17">
        <f>SUM(F10:F71)</f>
        <v>206788</v>
      </c>
      <c r="G9" s="17">
        <f>SUM(G10:G71)</f>
        <v>96630</v>
      </c>
    </row>
    <row r="10" spans="1:7" ht="12" customHeight="1">
      <c r="A10" s="19">
        <v>1</v>
      </c>
      <c r="B10" s="20" t="s">
        <v>27</v>
      </c>
      <c r="C10" s="1"/>
      <c r="D10" s="29"/>
      <c r="E10" s="1"/>
      <c r="F10" s="29"/>
      <c r="G10" s="1"/>
    </row>
    <row r="11" spans="1:7" ht="12" customHeight="1">
      <c r="A11" s="19">
        <v>2</v>
      </c>
      <c r="B11" s="20" t="s">
        <v>28</v>
      </c>
      <c r="C11" s="1">
        <f>D11+E11+F11+G11</f>
        <v>383</v>
      </c>
      <c r="D11" s="29">
        <v>84</v>
      </c>
      <c r="E11" s="1">
        <v>100</v>
      </c>
      <c r="F11" s="29">
        <v>98</v>
      </c>
      <c r="G11" s="1">
        <v>101</v>
      </c>
    </row>
    <row r="12" spans="1:7" ht="12" customHeight="1">
      <c r="A12" s="19">
        <v>3</v>
      </c>
      <c r="B12" s="20" t="s">
        <v>29</v>
      </c>
      <c r="C12" s="1">
        <f>D12+E12+F12+G12</f>
        <v>13478</v>
      </c>
      <c r="D12" s="5">
        <v>3000</v>
      </c>
      <c r="E12" s="30">
        <v>3200</v>
      </c>
      <c r="F12" s="5">
        <v>3500</v>
      </c>
      <c r="G12" s="30">
        <v>3778</v>
      </c>
    </row>
    <row r="13" spans="1:7" ht="12" customHeight="1">
      <c r="A13" s="19">
        <v>4</v>
      </c>
      <c r="B13" s="20" t="s">
        <v>30</v>
      </c>
      <c r="C13" s="1">
        <f aca="true" t="shared" si="0" ref="C13:C71">D13+E13+F13+G13</f>
        <v>0</v>
      </c>
      <c r="D13" s="29"/>
      <c r="E13" s="1"/>
      <c r="F13" s="29"/>
      <c r="G13" s="1"/>
    </row>
    <row r="14" spans="1:7" ht="12" customHeight="1">
      <c r="A14" s="19">
        <v>5</v>
      </c>
      <c r="B14" s="20" t="s">
        <v>31</v>
      </c>
      <c r="C14" s="1">
        <f t="shared" si="0"/>
        <v>0</v>
      </c>
      <c r="D14" s="29"/>
      <c r="E14" s="1"/>
      <c r="F14" s="29"/>
      <c r="G14" s="1"/>
    </row>
    <row r="15" spans="1:7" ht="12" customHeight="1">
      <c r="A15" s="19">
        <v>6</v>
      </c>
      <c r="B15" s="20" t="s">
        <v>5</v>
      </c>
      <c r="C15" s="1">
        <f t="shared" si="0"/>
        <v>0</v>
      </c>
      <c r="D15" s="29"/>
      <c r="E15" s="1"/>
      <c r="F15" s="29"/>
      <c r="G15" s="1"/>
    </row>
    <row r="16" spans="1:7" ht="12" customHeight="1">
      <c r="A16" s="19">
        <v>7</v>
      </c>
      <c r="B16" s="20" t="s">
        <v>15</v>
      </c>
      <c r="C16" s="1">
        <f t="shared" si="0"/>
        <v>0</v>
      </c>
      <c r="D16" s="29"/>
      <c r="E16" s="1"/>
      <c r="F16" s="29"/>
      <c r="G16" s="1"/>
    </row>
    <row r="17" spans="1:7" ht="12" customHeight="1">
      <c r="A17" s="19">
        <v>8</v>
      </c>
      <c r="B17" s="20" t="s">
        <v>32</v>
      </c>
      <c r="C17" s="1">
        <f t="shared" si="0"/>
        <v>2050</v>
      </c>
      <c r="D17" s="29">
        <v>8</v>
      </c>
      <c r="E17" s="1"/>
      <c r="F17" s="29">
        <v>2042</v>
      </c>
      <c r="G17" s="1"/>
    </row>
    <row r="18" spans="1:7" ht="12" customHeight="1">
      <c r="A18" s="19">
        <v>9</v>
      </c>
      <c r="B18" s="20" t="s">
        <v>6</v>
      </c>
      <c r="C18" s="1">
        <f t="shared" si="0"/>
        <v>0</v>
      </c>
      <c r="D18" s="29"/>
      <c r="E18" s="1"/>
      <c r="F18" s="29"/>
      <c r="G18" s="1"/>
    </row>
    <row r="19" spans="1:7" ht="12" customHeight="1">
      <c r="A19" s="19">
        <v>10</v>
      </c>
      <c r="B19" s="20" t="s">
        <v>33</v>
      </c>
      <c r="C19" s="1">
        <f t="shared" si="0"/>
        <v>0</v>
      </c>
      <c r="D19" s="29"/>
      <c r="E19" s="1"/>
      <c r="F19" s="29"/>
      <c r="G19" s="1"/>
    </row>
    <row r="20" spans="1:7" ht="12" customHeight="1">
      <c r="A20" s="19">
        <v>11</v>
      </c>
      <c r="B20" s="20" t="s">
        <v>34</v>
      </c>
      <c r="C20" s="1">
        <f t="shared" si="0"/>
        <v>0</v>
      </c>
      <c r="D20" s="29"/>
      <c r="E20" s="1"/>
      <c r="F20" s="29"/>
      <c r="G20" s="1"/>
    </row>
    <row r="21" spans="1:7" ht="12" customHeight="1">
      <c r="A21" s="19">
        <v>13</v>
      </c>
      <c r="B21" s="20" t="s">
        <v>7</v>
      </c>
      <c r="C21" s="1">
        <f t="shared" si="0"/>
        <v>0</v>
      </c>
      <c r="D21" s="29"/>
      <c r="E21" s="1"/>
      <c r="F21" s="29"/>
      <c r="G21" s="1"/>
    </row>
    <row r="22" spans="1:7" ht="12" customHeight="1">
      <c r="A22" s="19">
        <v>14</v>
      </c>
      <c r="B22" s="20" t="s">
        <v>8</v>
      </c>
      <c r="C22" s="1">
        <f t="shared" si="0"/>
        <v>0</v>
      </c>
      <c r="D22" s="29"/>
      <c r="E22" s="1"/>
      <c r="F22" s="29"/>
      <c r="G22" s="1"/>
    </row>
    <row r="23" spans="1:7" ht="22.5">
      <c r="A23" s="19">
        <v>15</v>
      </c>
      <c r="B23" s="20" t="s">
        <v>60</v>
      </c>
      <c r="C23" s="1">
        <f t="shared" si="0"/>
        <v>4150</v>
      </c>
      <c r="D23" s="29">
        <v>1106</v>
      </c>
      <c r="E23" s="1">
        <v>1040</v>
      </c>
      <c r="F23" s="29">
        <v>980</v>
      </c>
      <c r="G23" s="1">
        <v>1024</v>
      </c>
    </row>
    <row r="24" spans="1:7" ht="12" customHeight="1">
      <c r="A24" s="19">
        <v>16</v>
      </c>
      <c r="B24" s="20" t="s">
        <v>35</v>
      </c>
      <c r="C24" s="1">
        <f t="shared" si="0"/>
        <v>0</v>
      </c>
      <c r="D24" s="29"/>
      <c r="E24" s="1"/>
      <c r="F24" s="29"/>
      <c r="G24" s="1"/>
    </row>
    <row r="25" spans="1:7" ht="12" customHeight="1">
      <c r="A25" s="19">
        <v>17</v>
      </c>
      <c r="B25" s="20" t="s">
        <v>36</v>
      </c>
      <c r="C25" s="1">
        <f t="shared" si="0"/>
        <v>2164</v>
      </c>
      <c r="D25" s="29">
        <v>796</v>
      </c>
      <c r="E25" s="1">
        <v>747</v>
      </c>
      <c r="F25" s="29">
        <v>312</v>
      </c>
      <c r="G25" s="1">
        <v>309</v>
      </c>
    </row>
    <row r="26" spans="1:7" ht="12" customHeight="1">
      <c r="A26" s="19">
        <v>18</v>
      </c>
      <c r="B26" s="20" t="s">
        <v>37</v>
      </c>
      <c r="C26" s="1">
        <f t="shared" si="0"/>
        <v>7506</v>
      </c>
      <c r="D26" s="29">
        <v>2532</v>
      </c>
      <c r="E26" s="1">
        <v>1806</v>
      </c>
      <c r="F26" s="29">
        <v>1910</v>
      </c>
      <c r="G26" s="1">
        <v>1258</v>
      </c>
    </row>
    <row r="27" spans="1:7" ht="12" customHeight="1">
      <c r="A27" s="19">
        <v>19</v>
      </c>
      <c r="B27" s="20" t="s">
        <v>21</v>
      </c>
      <c r="C27" s="1">
        <f t="shared" si="0"/>
        <v>11863</v>
      </c>
      <c r="D27" s="29">
        <v>3169</v>
      </c>
      <c r="E27" s="1">
        <v>2936</v>
      </c>
      <c r="F27" s="29">
        <v>2981</v>
      </c>
      <c r="G27" s="1">
        <v>2777</v>
      </c>
    </row>
    <row r="28" spans="1:7" ht="12">
      <c r="A28" s="19">
        <v>20</v>
      </c>
      <c r="B28" s="20" t="s">
        <v>61</v>
      </c>
      <c r="C28" s="1">
        <f t="shared" si="0"/>
        <v>106</v>
      </c>
      <c r="D28" s="29">
        <v>33</v>
      </c>
      <c r="E28" s="1">
        <v>26</v>
      </c>
      <c r="F28" s="29">
        <v>24</v>
      </c>
      <c r="G28" s="1">
        <v>23</v>
      </c>
    </row>
    <row r="29" spans="1:7" ht="12" customHeight="1">
      <c r="A29" s="19">
        <v>21</v>
      </c>
      <c r="B29" s="20" t="s">
        <v>38</v>
      </c>
      <c r="C29" s="1">
        <f t="shared" si="0"/>
        <v>0</v>
      </c>
      <c r="D29" s="29"/>
      <c r="E29" s="1"/>
      <c r="F29" s="29"/>
      <c r="G29" s="1"/>
    </row>
    <row r="30" spans="1:7" ht="12" customHeight="1">
      <c r="A30" s="19">
        <v>22</v>
      </c>
      <c r="B30" s="20" t="s">
        <v>39</v>
      </c>
      <c r="C30" s="1">
        <f t="shared" si="0"/>
        <v>0</v>
      </c>
      <c r="D30" s="29"/>
      <c r="E30" s="1"/>
      <c r="F30" s="29"/>
      <c r="G30" s="1"/>
    </row>
    <row r="31" spans="1:7" ht="12" customHeight="1">
      <c r="A31" s="19">
        <v>23</v>
      </c>
      <c r="B31" s="20" t="s">
        <v>62</v>
      </c>
      <c r="C31" s="1">
        <f t="shared" si="0"/>
        <v>0</v>
      </c>
      <c r="D31" s="29"/>
      <c r="E31" s="1"/>
      <c r="F31" s="29"/>
      <c r="G31" s="1"/>
    </row>
    <row r="32" spans="1:7" ht="12" customHeight="1">
      <c r="A32" s="19">
        <v>24</v>
      </c>
      <c r="B32" s="20" t="s">
        <v>22</v>
      </c>
      <c r="C32" s="1">
        <f t="shared" si="0"/>
        <v>0</v>
      </c>
      <c r="D32" s="29"/>
      <c r="E32" s="1"/>
      <c r="F32" s="29"/>
      <c r="G32" s="1"/>
    </row>
    <row r="33" spans="1:7" ht="12" customHeight="1">
      <c r="A33" s="19">
        <v>25</v>
      </c>
      <c r="B33" s="20" t="s">
        <v>63</v>
      </c>
      <c r="C33" s="1">
        <f t="shared" si="0"/>
        <v>1057639</v>
      </c>
      <c r="D33" s="29">
        <v>450250</v>
      </c>
      <c r="E33" s="1">
        <v>350319</v>
      </c>
      <c r="F33" s="29">
        <v>180250</v>
      </c>
      <c r="G33" s="1">
        <v>76820</v>
      </c>
    </row>
    <row r="34" spans="1:7" ht="12" customHeight="1">
      <c r="A34" s="19">
        <v>26</v>
      </c>
      <c r="B34" s="20" t="s">
        <v>40</v>
      </c>
      <c r="C34" s="1">
        <f t="shared" si="0"/>
        <v>16050</v>
      </c>
      <c r="D34" s="29">
        <v>4012</v>
      </c>
      <c r="E34" s="1">
        <v>4012</v>
      </c>
      <c r="F34" s="29">
        <v>4013</v>
      </c>
      <c r="G34" s="1">
        <v>4013</v>
      </c>
    </row>
    <row r="35" spans="1:7" ht="12" customHeight="1">
      <c r="A35" s="19">
        <v>27</v>
      </c>
      <c r="B35" s="20" t="s">
        <v>64</v>
      </c>
      <c r="C35" s="1">
        <f t="shared" si="0"/>
        <v>255</v>
      </c>
      <c r="D35" s="29">
        <v>100</v>
      </c>
      <c r="E35" s="1">
        <v>55</v>
      </c>
      <c r="F35" s="29">
        <v>50</v>
      </c>
      <c r="G35" s="1">
        <v>50</v>
      </c>
    </row>
    <row r="36" spans="1:7" ht="12" customHeight="1">
      <c r="A36" s="19">
        <v>28</v>
      </c>
      <c r="B36" s="20" t="s">
        <v>65</v>
      </c>
      <c r="C36" s="1">
        <f t="shared" si="0"/>
        <v>0</v>
      </c>
      <c r="E36" s="30"/>
      <c r="G36" s="30"/>
    </row>
    <row r="37" spans="1:7" ht="12" customHeight="1">
      <c r="A37" s="19">
        <v>29</v>
      </c>
      <c r="B37" s="20" t="s">
        <v>9</v>
      </c>
      <c r="C37" s="1">
        <f t="shared" si="0"/>
        <v>0</v>
      </c>
      <c r="D37" s="29"/>
      <c r="E37" s="1"/>
      <c r="F37" s="29"/>
      <c r="G37" s="1"/>
    </row>
    <row r="38" spans="1:7" ht="12" customHeight="1">
      <c r="A38" s="19">
        <v>30</v>
      </c>
      <c r="B38" s="20" t="s">
        <v>41</v>
      </c>
      <c r="C38" s="1">
        <f t="shared" si="0"/>
        <v>0</v>
      </c>
      <c r="D38" s="29"/>
      <c r="E38" s="1"/>
      <c r="F38" s="29"/>
      <c r="G38" s="1"/>
    </row>
    <row r="39" spans="1:7" ht="12" customHeight="1">
      <c r="A39" s="19">
        <v>31</v>
      </c>
      <c r="B39" s="20" t="s">
        <v>42</v>
      </c>
      <c r="C39" s="1">
        <f t="shared" si="0"/>
        <v>261</v>
      </c>
      <c r="D39" s="29">
        <v>34</v>
      </c>
      <c r="E39" s="1">
        <v>73</v>
      </c>
      <c r="F39" s="29">
        <v>73</v>
      </c>
      <c r="G39" s="1">
        <v>81</v>
      </c>
    </row>
    <row r="40" spans="1:7" ht="12" customHeight="1">
      <c r="A40" s="19">
        <v>32</v>
      </c>
      <c r="B40" s="20" t="s">
        <v>43</v>
      </c>
      <c r="C40" s="1">
        <f t="shared" si="0"/>
        <v>0</v>
      </c>
      <c r="D40" s="29"/>
      <c r="E40" s="1"/>
      <c r="F40" s="29"/>
      <c r="G40" s="1"/>
    </row>
    <row r="41" spans="1:7" ht="12" customHeight="1">
      <c r="A41" s="19">
        <v>33</v>
      </c>
      <c r="B41" s="20" t="s">
        <v>44</v>
      </c>
      <c r="C41" s="1">
        <f t="shared" si="0"/>
        <v>0</v>
      </c>
      <c r="D41" s="29"/>
      <c r="E41" s="1"/>
      <c r="F41" s="29"/>
      <c r="G41" s="1"/>
    </row>
    <row r="42" spans="1:7" ht="12" customHeight="1">
      <c r="A42" s="19">
        <v>34</v>
      </c>
      <c r="B42" s="20" t="s">
        <v>45</v>
      </c>
      <c r="C42" s="1">
        <f t="shared" si="0"/>
        <v>0</v>
      </c>
      <c r="D42" s="29"/>
      <c r="E42" s="1"/>
      <c r="F42" s="29"/>
      <c r="G42" s="1"/>
    </row>
    <row r="43" spans="1:7" ht="12" customHeight="1">
      <c r="A43" s="19">
        <v>35</v>
      </c>
      <c r="B43" s="20" t="s">
        <v>66</v>
      </c>
      <c r="C43" s="1">
        <f t="shared" si="0"/>
        <v>0</v>
      </c>
      <c r="D43" s="29"/>
      <c r="E43" s="1"/>
      <c r="F43" s="29"/>
      <c r="G43" s="1"/>
    </row>
    <row r="44" spans="1:7" ht="12">
      <c r="A44" s="19">
        <v>36</v>
      </c>
      <c r="B44" s="20" t="s">
        <v>25</v>
      </c>
      <c r="C44" s="1"/>
      <c r="D44" s="29"/>
      <c r="E44" s="1"/>
      <c r="F44" s="29"/>
      <c r="G44" s="1"/>
    </row>
    <row r="45" spans="1:7" ht="12" customHeight="1">
      <c r="A45" s="19">
        <v>37</v>
      </c>
      <c r="B45" s="20" t="s">
        <v>46</v>
      </c>
      <c r="C45" s="1">
        <f t="shared" si="0"/>
        <v>47200</v>
      </c>
      <c r="D45" s="29">
        <v>17427</v>
      </c>
      <c r="E45" s="1">
        <v>15660</v>
      </c>
      <c r="F45" s="29">
        <v>9650</v>
      </c>
      <c r="G45" s="1">
        <v>4463</v>
      </c>
    </row>
    <row r="46" spans="1:7" ht="22.5">
      <c r="A46" s="21">
        <v>38</v>
      </c>
      <c r="B46" s="22" t="s">
        <v>47</v>
      </c>
      <c r="C46" s="1">
        <f t="shared" si="0"/>
        <v>2913</v>
      </c>
      <c r="D46" s="29">
        <v>2185</v>
      </c>
      <c r="E46" s="1">
        <v>728</v>
      </c>
      <c r="F46" s="29"/>
      <c r="G46" s="1"/>
    </row>
    <row r="47" spans="1:7" ht="33.75">
      <c r="A47" s="23">
        <v>39</v>
      </c>
      <c r="B47" s="20" t="s">
        <v>48</v>
      </c>
      <c r="C47" s="1">
        <f t="shared" si="0"/>
        <v>0</v>
      </c>
      <c r="D47" s="29"/>
      <c r="E47" s="1"/>
      <c r="F47" s="29"/>
      <c r="G47" s="1"/>
    </row>
    <row r="48" spans="1:7" ht="21.75" customHeight="1">
      <c r="A48" s="19">
        <v>40</v>
      </c>
      <c r="B48" s="20" t="s">
        <v>67</v>
      </c>
      <c r="C48" s="1">
        <f t="shared" si="0"/>
        <v>0</v>
      </c>
      <c r="D48" s="29"/>
      <c r="E48" s="1"/>
      <c r="F48" s="29"/>
      <c r="G48" s="1"/>
    </row>
    <row r="49" spans="1:7" ht="12" customHeight="1">
      <c r="A49" s="19">
        <v>41</v>
      </c>
      <c r="B49" s="20" t="s">
        <v>68</v>
      </c>
      <c r="C49" s="1">
        <f t="shared" si="0"/>
        <v>0</v>
      </c>
      <c r="D49" s="29"/>
      <c r="E49" s="1"/>
      <c r="F49" s="29"/>
      <c r="G49" s="1"/>
    </row>
    <row r="50" spans="1:7" ht="12" customHeight="1">
      <c r="A50" s="19">
        <v>42</v>
      </c>
      <c r="B50" s="20" t="s">
        <v>49</v>
      </c>
      <c r="C50" s="1">
        <f t="shared" si="0"/>
        <v>0</v>
      </c>
      <c r="D50" s="29"/>
      <c r="E50" s="1"/>
      <c r="F50" s="29"/>
      <c r="G50" s="1"/>
    </row>
    <row r="51" spans="1:7" ht="12" customHeight="1">
      <c r="A51" s="19">
        <v>43</v>
      </c>
      <c r="B51" s="20" t="s">
        <v>50</v>
      </c>
      <c r="C51" s="1">
        <f t="shared" si="0"/>
        <v>0</v>
      </c>
      <c r="D51" s="29"/>
      <c r="E51" s="1"/>
      <c r="F51" s="29"/>
      <c r="G51" s="1"/>
    </row>
    <row r="52" spans="1:7" ht="12" customHeight="1">
      <c r="A52" s="19">
        <v>44</v>
      </c>
      <c r="B52" s="20" t="s">
        <v>51</v>
      </c>
      <c r="C52" s="1">
        <f t="shared" si="0"/>
        <v>100</v>
      </c>
      <c r="D52" s="29">
        <v>40</v>
      </c>
      <c r="E52" s="1">
        <v>40</v>
      </c>
      <c r="F52" s="29">
        <v>10</v>
      </c>
      <c r="G52" s="1">
        <v>10</v>
      </c>
    </row>
    <row r="53" spans="1:7" ht="12" customHeight="1">
      <c r="A53" s="19">
        <v>45</v>
      </c>
      <c r="B53" s="20" t="s">
        <v>52</v>
      </c>
      <c r="C53" s="1">
        <f t="shared" si="0"/>
        <v>0</v>
      </c>
      <c r="D53" s="29"/>
      <c r="E53" s="1"/>
      <c r="F53" s="29"/>
      <c r="G53" s="1"/>
    </row>
    <row r="54" spans="1:7" ht="12" customHeight="1">
      <c r="A54" s="19">
        <v>46</v>
      </c>
      <c r="B54" s="20" t="s">
        <v>53</v>
      </c>
      <c r="C54" s="1">
        <f t="shared" si="0"/>
        <v>0</v>
      </c>
      <c r="D54" s="29"/>
      <c r="E54" s="1"/>
      <c r="F54" s="29"/>
      <c r="G54" s="1"/>
    </row>
    <row r="55" spans="1:7" ht="12" customHeight="1">
      <c r="A55" s="19">
        <v>47</v>
      </c>
      <c r="B55" s="20" t="s">
        <v>10</v>
      </c>
      <c r="C55" s="29">
        <f t="shared" si="0"/>
        <v>3924</v>
      </c>
      <c r="D55" s="1">
        <v>300</v>
      </c>
      <c r="E55" s="29">
        <v>806</v>
      </c>
      <c r="F55" s="1">
        <v>895</v>
      </c>
      <c r="G55" s="1">
        <v>1923</v>
      </c>
    </row>
    <row r="56" spans="1:7" ht="12" customHeight="1">
      <c r="A56" s="19">
        <v>48</v>
      </c>
      <c r="B56" s="20" t="s">
        <v>58</v>
      </c>
      <c r="C56" s="1">
        <f t="shared" si="0"/>
        <v>0</v>
      </c>
      <c r="D56" s="29"/>
      <c r="E56" s="1"/>
      <c r="F56" s="29"/>
      <c r="G56" s="1"/>
    </row>
    <row r="57" spans="1:7" ht="12">
      <c r="A57" s="23">
        <v>49</v>
      </c>
      <c r="B57" s="20" t="s">
        <v>69</v>
      </c>
      <c r="C57" s="1">
        <f t="shared" si="0"/>
        <v>0</v>
      </c>
      <c r="D57" s="29"/>
      <c r="E57" s="1"/>
      <c r="F57" s="29"/>
      <c r="G57" s="1"/>
    </row>
    <row r="58" spans="1:7" ht="22.5">
      <c r="A58" s="19">
        <v>50</v>
      </c>
      <c r="B58" s="20" t="s">
        <v>54</v>
      </c>
      <c r="C58" s="1">
        <f t="shared" si="0"/>
        <v>0</v>
      </c>
      <c r="D58" s="29"/>
      <c r="E58" s="1"/>
      <c r="F58" s="29"/>
      <c r="G58" s="1"/>
    </row>
    <row r="59" spans="1:7" ht="12" customHeight="1">
      <c r="A59" s="19">
        <v>51</v>
      </c>
      <c r="B59" s="20" t="s">
        <v>55</v>
      </c>
      <c r="C59" s="1">
        <f t="shared" si="0"/>
        <v>0</v>
      </c>
      <c r="D59" s="29"/>
      <c r="E59" s="1"/>
      <c r="F59" s="29"/>
      <c r="G59" s="1"/>
    </row>
    <row r="60" spans="1:7" ht="12" customHeight="1">
      <c r="A60" s="19">
        <v>52</v>
      </c>
      <c r="B60" s="20" t="s">
        <v>59</v>
      </c>
      <c r="C60" s="1">
        <f t="shared" si="0"/>
        <v>0</v>
      </c>
      <c r="D60" s="29"/>
      <c r="E60" s="1"/>
      <c r="F60" s="29"/>
      <c r="G60" s="1"/>
    </row>
    <row r="61" spans="1:7" ht="12" customHeight="1">
      <c r="A61" s="19">
        <v>53</v>
      </c>
      <c r="B61" s="34" t="s">
        <v>23</v>
      </c>
      <c r="C61" s="1">
        <f t="shared" si="0"/>
        <v>0</v>
      </c>
      <c r="D61" s="29"/>
      <c r="E61" s="1"/>
      <c r="F61" s="29"/>
      <c r="G61" s="1"/>
    </row>
    <row r="62" spans="1:7" ht="12" customHeight="1">
      <c r="A62" s="19">
        <v>55</v>
      </c>
      <c r="B62" s="20" t="s">
        <v>56</v>
      </c>
      <c r="C62" s="1">
        <f t="shared" si="0"/>
        <v>0</v>
      </c>
      <c r="D62" s="29"/>
      <c r="E62" s="1"/>
      <c r="F62" s="29"/>
      <c r="G62" s="1"/>
    </row>
    <row r="63" spans="1:7" ht="12" customHeight="1">
      <c r="A63" s="19">
        <v>56</v>
      </c>
      <c r="B63" s="20" t="s">
        <v>26</v>
      </c>
      <c r="C63" s="1">
        <f t="shared" si="0"/>
        <v>0</v>
      </c>
      <c r="D63" s="29"/>
      <c r="E63" s="1"/>
      <c r="F63" s="29"/>
      <c r="G63" s="1"/>
    </row>
    <row r="64" spans="1:7" ht="12" customHeight="1">
      <c r="A64" s="19">
        <v>58</v>
      </c>
      <c r="B64" s="20" t="s">
        <v>70</v>
      </c>
      <c r="C64" s="1">
        <f t="shared" si="0"/>
        <v>0</v>
      </c>
      <c r="D64" s="29"/>
      <c r="E64" s="1"/>
      <c r="F64" s="29"/>
      <c r="G64" s="1"/>
    </row>
    <row r="65" spans="1:7" ht="12" customHeight="1">
      <c r="A65" s="19">
        <v>59</v>
      </c>
      <c r="B65" s="20" t="s">
        <v>71</v>
      </c>
      <c r="C65" s="1">
        <f t="shared" si="0"/>
        <v>0</v>
      </c>
      <c r="D65" s="29"/>
      <c r="E65" s="1"/>
      <c r="F65" s="29"/>
      <c r="G65" s="1"/>
    </row>
    <row r="66" spans="1:7" ht="21" customHeight="1">
      <c r="A66" s="19">
        <v>60</v>
      </c>
      <c r="B66" s="20" t="s">
        <v>72</v>
      </c>
      <c r="C66" s="1">
        <f t="shared" si="0"/>
        <v>0</v>
      </c>
      <c r="D66" s="29"/>
      <c r="E66" s="1"/>
      <c r="F66" s="29"/>
      <c r="G66" s="1"/>
    </row>
    <row r="67" spans="1:7" ht="12" customHeight="1">
      <c r="A67" s="19">
        <v>61</v>
      </c>
      <c r="B67" s="20" t="s">
        <v>73</v>
      </c>
      <c r="C67" s="1">
        <f t="shared" si="0"/>
        <v>0</v>
      </c>
      <c r="D67" s="29"/>
      <c r="E67" s="1"/>
      <c r="F67" s="29"/>
      <c r="G67" s="1"/>
    </row>
    <row r="68" spans="1:7" ht="12" customHeight="1">
      <c r="A68" s="19">
        <v>62</v>
      </c>
      <c r="B68" s="20" t="s">
        <v>74</v>
      </c>
      <c r="C68" s="1">
        <f t="shared" si="0"/>
        <v>0</v>
      </c>
      <c r="D68" s="29"/>
      <c r="E68" s="1"/>
      <c r="F68" s="29"/>
      <c r="G68" s="1"/>
    </row>
    <row r="69" spans="1:7" ht="12" customHeight="1">
      <c r="A69" s="19">
        <v>63</v>
      </c>
      <c r="B69" s="20" t="s">
        <v>75</v>
      </c>
      <c r="C69" s="1">
        <f t="shared" si="0"/>
        <v>0</v>
      </c>
      <c r="D69" s="29"/>
      <c r="E69" s="1"/>
      <c r="F69" s="29"/>
      <c r="G69" s="1"/>
    </row>
    <row r="70" spans="1:7" ht="12" customHeight="1">
      <c r="A70" s="19">
        <v>64</v>
      </c>
      <c r="B70" s="20" t="s">
        <v>76</v>
      </c>
      <c r="C70" s="1">
        <f t="shared" si="0"/>
        <v>0</v>
      </c>
      <c r="D70" s="29"/>
      <c r="E70" s="1"/>
      <c r="F70" s="29"/>
      <c r="G70" s="1"/>
    </row>
    <row r="71" spans="1:7" ht="12" customHeight="1">
      <c r="A71" s="24">
        <v>65</v>
      </c>
      <c r="B71" s="25" t="s">
        <v>57</v>
      </c>
      <c r="C71" s="26">
        <f t="shared" si="0"/>
        <v>0</v>
      </c>
      <c r="D71" s="35"/>
      <c r="E71" s="26"/>
      <c r="F71" s="35"/>
      <c r="G71" s="26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LILIANA PECHEANU</cp:lastModifiedBy>
  <cp:lastPrinted>2018-02-19T15:51:44Z</cp:lastPrinted>
  <dcterms:created xsi:type="dcterms:W3CDTF">2011-02-09T07:07:22Z</dcterms:created>
  <dcterms:modified xsi:type="dcterms:W3CDTF">2018-02-20T07:59:57Z</dcterms:modified>
  <cp:category/>
  <cp:version/>
  <cp:contentType/>
  <cp:contentStatus/>
</cp:coreProperties>
</file>