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2"/>
  </bookViews>
  <sheets>
    <sheet name="materiale" sheetId="1" r:id="rId1"/>
    <sheet name="juridice" sheetId="2" r:id="rId2"/>
    <sheet name="despagubiri" sheetId="3" r:id="rId3"/>
  </sheets>
  <definedNames/>
  <calcPr fullCalcOnLoad="1"/>
</workbook>
</file>

<file path=xl/sharedStrings.xml><?xml version="1.0" encoding="utf-8"?>
<sst xmlns="http://schemas.openxmlformats.org/spreadsheetml/2006/main" count="210" uniqueCount="77">
  <si>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</si>
  <si>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</si>
  <si>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</si>
  <si>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</si>
  <si>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</si>
  <si>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</si>
  <si>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</si>
  <si>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total plati 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</si>
  <si>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</si>
  <si>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</si>
  <si>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</si>
  <si>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</si>
  <si>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</si>
  <si>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</si>
  <si>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</si>
  <si>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</si>
  <si>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</si>
  <si>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</si>
  <si>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</si>
  <si>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16,01,2023</t>
  </si>
  <si>
    <t>industrial electronic  galaxy</t>
  </si>
  <si>
    <t>servicii</t>
  </si>
  <si>
    <t>fox</t>
  </si>
  <si>
    <t>mf</t>
  </si>
  <si>
    <t>alimentarr fti</t>
  </si>
  <si>
    <t>alimentare refinitiv</t>
  </si>
  <si>
    <t>tva fti</t>
  </si>
  <si>
    <t>17,01,2023</t>
  </si>
  <si>
    <t>travel brands</t>
  </si>
  <si>
    <t>bilet avion</t>
  </si>
  <si>
    <t>18,01,2023</t>
  </si>
  <si>
    <t>pf</t>
  </si>
  <si>
    <t>ch transport</t>
  </si>
  <si>
    <t>19,01,2023</t>
  </si>
  <si>
    <t>alimentare bloomberg</t>
  </si>
  <si>
    <t>tva bloomberg</t>
  </si>
  <si>
    <t>20,01,2023</t>
  </si>
  <si>
    <t>gdv power energy</t>
  </si>
  <si>
    <t>combustibil</t>
  </si>
  <si>
    <t>business information systems</t>
  </si>
  <si>
    <t>q east software</t>
  </si>
  <si>
    <t>easy data integration</t>
  </si>
  <si>
    <t xml:space="preserve">tarom </t>
  </si>
  <si>
    <t>chirie</t>
  </si>
  <si>
    <t>monitorul oficial</t>
  </si>
  <si>
    <t>publicare</t>
  </si>
  <si>
    <t>17.01.2023</t>
  </si>
  <si>
    <t>BIROU EXPERTIZE</t>
  </si>
  <si>
    <t>onorariu expertize dosar 6958/118/2018/a6</t>
  </si>
  <si>
    <t>onorariu expertize dosar 3238/235/2022</t>
  </si>
  <si>
    <t>18.01.2023</t>
  </si>
  <si>
    <t>onorariu expertize dosar 8005/336/2022</t>
  </si>
  <si>
    <t>onorariu expertize dosar 4435/110/2015/a16</t>
  </si>
  <si>
    <t>onorariu expertize dosar 8297/318/2022</t>
  </si>
  <si>
    <t>onorariu expertize dosar 4266/202/2021</t>
  </si>
  <si>
    <t>onorariu expertize dosar 747/185/2022</t>
  </si>
  <si>
    <t>20.01.2023</t>
  </si>
  <si>
    <t>onorariu expertize dosar 16803/197/2020</t>
  </si>
  <si>
    <t>onorariu expertize dosar 12975/215/2022</t>
  </si>
  <si>
    <t>onorariu expertize dosar 2416/111/2017</t>
  </si>
  <si>
    <t>onorariu expertize dosar 8988/118/2021/a2</t>
  </si>
  <si>
    <t>16.01.2023</t>
  </si>
  <si>
    <t>MF</t>
  </si>
  <si>
    <t>consemnari CEC LG.165/2013</t>
  </si>
  <si>
    <t>consemnari CEC LG.164/2014</t>
  </si>
  <si>
    <t>PERSOANA JURIDICA</t>
  </si>
  <si>
    <t>poprire DE 86/2022</t>
  </si>
  <si>
    <t>PERSOANA FIZICA</t>
  </si>
  <si>
    <t>despagubire CEDO</t>
  </si>
  <si>
    <t>poprire DE 2914/2022</t>
  </si>
  <si>
    <t>19.01.2023</t>
  </si>
  <si>
    <t>poprire DE 602/2022</t>
  </si>
  <si>
    <t>onorariu curator</t>
  </si>
  <si>
    <t>cheltuieli judecata</t>
  </si>
  <si>
    <t>cheltuieli executare</t>
  </si>
  <si>
    <t>cheltuieli fotocopiere</t>
  </si>
  <si>
    <t>16-20 ianuarie 2023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</si>
</sst>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b/>
      <sz val="10"/>
      <color indexed="8"/>
      <name val="Arial1"/>
      <family val="0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Liberation Sans"/>
      <family val="2"/>
    </font>
    <font>
      <b/>
      <sz val="10"/>
      <color rgb="FF000000"/>
      <name val="Arial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164" fontId="0" fillId="0" borderId="11" xfId="42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0" fillId="0" borderId="15" xfId="0" applyFill="1" applyBorder="1" applyAlignment="1">
      <alignment/>
    </xf>
    <xf numFmtId="1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7" xfId="42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9" fillId="0" borderId="13" xfId="0" applyFont="1" applyFill="1" applyBorder="1" applyAlignment="1">
      <alignment/>
    </xf>
    <xf numFmtId="164" fontId="19" fillId="0" borderId="14" xfId="0" applyNumberFormat="1" applyFont="1" applyBorder="1" applyAlignment="1">
      <alignment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4" xfId="60" applyFont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/>
    </xf>
    <xf numFmtId="164" fontId="0" fillId="0" borderId="21" xfId="42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justify"/>
    </xf>
    <xf numFmtId="14" fontId="26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center" wrapText="1"/>
    </xf>
    <xf numFmtId="0" fontId="25" fillId="0" borderId="18" xfId="62" applyFont="1" applyFill="1" applyBorder="1" applyAlignment="1">
      <alignment horizontal="center"/>
      <protection/>
    </xf>
    <xf numFmtId="169" fontId="25" fillId="0" borderId="11" xfId="0" applyNumberFormat="1" applyFont="1" applyBorder="1" applyAlignment="1">
      <alignment/>
    </xf>
    <xf numFmtId="43" fontId="26" fillId="24" borderId="11" xfId="0" applyNumberFormat="1" applyFont="1" applyFill="1" applyBorder="1" applyAlignment="1">
      <alignment horizontal="right" vertical="center" wrapText="1"/>
    </xf>
    <xf numFmtId="0" fontId="25" fillId="0" borderId="19" xfId="62" applyFont="1" applyFill="1" applyBorder="1" applyAlignment="1">
      <alignment horizontal="center"/>
      <protection/>
    </xf>
    <xf numFmtId="0" fontId="0" fillId="0" borderId="20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0" xfId="0" applyFont="1" applyBorder="1" applyAlignment="1">
      <alignment horizontal="justify"/>
    </xf>
    <xf numFmtId="169" fontId="25" fillId="0" borderId="21" xfId="0" applyNumberFormat="1" applyFont="1" applyBorder="1" applyAlignment="1">
      <alignment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2" fontId="27" fillId="0" borderId="14" xfId="0" applyNumberFormat="1" applyFont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14" fontId="26" fillId="24" borderId="16" xfId="0" applyNumberFormat="1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left" vertical="center" wrapText="1"/>
    </xf>
    <xf numFmtId="43" fontId="26" fillId="24" borderId="17" xfId="0" applyNumberFormat="1" applyFont="1" applyFill="1" applyBorder="1" applyAlignment="1">
      <alignment horizontal="right" vertical="center" wrapText="1"/>
    </xf>
    <xf numFmtId="0" fontId="27" fillId="24" borderId="12" xfId="0" applyFont="1" applyFill="1" applyBorder="1" applyAlignment="1">
      <alignment horizontal="center" vertical="center" wrapText="1"/>
    </xf>
    <xf numFmtId="14" fontId="29" fillId="24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0" fontId="29" fillId="24" borderId="13" xfId="0" applyFont="1" applyFill="1" applyBorder="1" applyAlignment="1">
      <alignment horizontal="center" vertical="center" wrapText="1"/>
    </xf>
    <xf numFmtId="43" fontId="29" fillId="24" borderId="14" xfId="0" applyNumberFormat="1" applyFont="1" applyFill="1" applyBorder="1" applyAlignment="1">
      <alignment horizontal="right" vertical="center" wrapText="1"/>
    </xf>
    <xf numFmtId="0" fontId="25" fillId="0" borderId="10" xfId="0" applyFont="1" applyBorder="1" applyAlignment="1">
      <alignment horizontal="left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5" fillId="0" borderId="10" xfId="59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25" fillId="0" borderId="18" xfId="59" applyFont="1" applyFill="1" applyBorder="1" applyAlignment="1">
      <alignment horizontal="center"/>
      <protection/>
    </xf>
    <xf numFmtId="169" fontId="28" fillId="0" borderId="11" xfId="0" applyNumberFormat="1" applyFont="1" applyBorder="1" applyAlignment="1">
      <alignment/>
    </xf>
    <xf numFmtId="0" fontId="25" fillId="0" borderId="19" xfId="59" applyFont="1" applyFill="1" applyBorder="1" applyAlignment="1">
      <alignment horizontal="center"/>
      <protection/>
    </xf>
    <xf numFmtId="0" fontId="0" fillId="0" borderId="20" xfId="0" applyFont="1" applyBorder="1" applyAlignment="1">
      <alignment horizontal="center"/>
    </xf>
    <xf numFmtId="0" fontId="25" fillId="0" borderId="20" xfId="59" applyFont="1" applyFill="1" applyBorder="1" applyAlignment="1">
      <alignment horizontal="center"/>
      <protection/>
    </xf>
    <xf numFmtId="169" fontId="28" fillId="0" borderId="21" xfId="0" applyNumberFormat="1" applyFont="1" applyBorder="1" applyAlignment="1">
      <alignment/>
    </xf>
    <xf numFmtId="0" fontId="25" fillId="0" borderId="15" xfId="59" applyFont="1" applyFill="1" applyBorder="1" applyAlignment="1">
      <alignment horizontal="center"/>
      <protection/>
    </xf>
    <xf numFmtId="0" fontId="25" fillId="0" borderId="16" xfId="59" applyFont="1" applyFill="1" applyBorder="1" applyAlignment="1">
      <alignment horizontal="center"/>
      <protection/>
    </xf>
    <xf numFmtId="0" fontId="25" fillId="0" borderId="16" xfId="0" applyFont="1" applyBorder="1" applyAlignment="1">
      <alignment horizontal="justify"/>
    </xf>
    <xf numFmtId="169" fontId="28" fillId="0" borderId="17" xfId="0" applyNumberFormat="1" applyFont="1" applyBorder="1" applyAlignment="1">
      <alignment/>
    </xf>
    <xf numFmtId="0" fontId="30" fillId="0" borderId="12" xfId="61" applyFont="1" applyFill="1" applyBorder="1" applyAlignment="1">
      <alignment/>
      <protection/>
    </xf>
    <xf numFmtId="0" fontId="25" fillId="0" borderId="13" xfId="61" applyFont="1" applyFill="1" applyBorder="1" applyAlignment="1">
      <alignment/>
      <protection/>
    </xf>
    <xf numFmtId="0" fontId="25" fillId="0" borderId="13" xfId="0" applyFont="1" applyBorder="1" applyAlignment="1">
      <alignment/>
    </xf>
    <xf numFmtId="169" fontId="27" fillId="0" borderId="14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17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5" t="s">
        <v>14</v>
      </c>
      <c r="E5" s="25" t="s">
        <v>76</v>
      </c>
    </row>
    <row r="6" ht="13.5" thickBot="1"/>
    <row r="7" spans="1:6" ht="68.25" customHeight="1" thickBot="1">
      <c r="A7" s="9" t="s">
        <v>3</v>
      </c>
      <c r="B7" s="10" t="s">
        <v>4</v>
      </c>
      <c r="C7" s="11" t="s">
        <v>5</v>
      </c>
      <c r="D7" s="10" t="s">
        <v>6</v>
      </c>
      <c r="E7" s="10" t="s">
        <v>0</v>
      </c>
      <c r="F7" s="12" t="s">
        <v>12</v>
      </c>
    </row>
    <row r="8" spans="1:6" ht="12.75">
      <c r="A8" s="31">
        <v>1</v>
      </c>
      <c r="B8" s="32" t="s">
        <v>19</v>
      </c>
      <c r="C8" s="33">
        <v>761</v>
      </c>
      <c r="D8" s="34" t="s">
        <v>20</v>
      </c>
      <c r="E8" s="34" t="s">
        <v>21</v>
      </c>
      <c r="F8" s="35">
        <v>1880.2</v>
      </c>
    </row>
    <row r="9" spans="1:6" ht="12.75">
      <c r="A9" s="30">
        <v>2</v>
      </c>
      <c r="B9" s="29" t="s">
        <v>19</v>
      </c>
      <c r="C9" s="28">
        <v>770</v>
      </c>
      <c r="D9" s="6" t="s">
        <v>22</v>
      </c>
      <c r="E9" s="6" t="s">
        <v>21</v>
      </c>
      <c r="F9" s="7">
        <v>196.35</v>
      </c>
    </row>
    <row r="10" spans="1:6" ht="12.75">
      <c r="A10" s="30">
        <v>3</v>
      </c>
      <c r="B10" s="29" t="s">
        <v>19</v>
      </c>
      <c r="C10" s="28">
        <v>764</v>
      </c>
      <c r="D10" s="6" t="s">
        <v>23</v>
      </c>
      <c r="E10" s="6" t="s">
        <v>24</v>
      </c>
      <c r="F10" s="7">
        <v>20225.26</v>
      </c>
    </row>
    <row r="11" spans="1:6" ht="12.75">
      <c r="A11" s="30">
        <v>4</v>
      </c>
      <c r="B11" s="29" t="s">
        <v>19</v>
      </c>
      <c r="C11" s="28">
        <v>765</v>
      </c>
      <c r="D11" s="6" t="s">
        <v>23</v>
      </c>
      <c r="E11" s="6" t="s">
        <v>25</v>
      </c>
      <c r="F11" s="7">
        <v>68890.02</v>
      </c>
    </row>
    <row r="12" spans="1:6" ht="12.75">
      <c r="A12" s="30">
        <v>5</v>
      </c>
      <c r="B12" s="29" t="s">
        <v>19</v>
      </c>
      <c r="C12" s="28">
        <v>762</v>
      </c>
      <c r="D12" s="6" t="s">
        <v>23</v>
      </c>
      <c r="E12" s="6" t="s">
        <v>26</v>
      </c>
      <c r="F12" s="7">
        <v>12446</v>
      </c>
    </row>
    <row r="13" spans="1:6" ht="12.75">
      <c r="A13" s="30">
        <v>6</v>
      </c>
      <c r="B13" s="29" t="s">
        <v>27</v>
      </c>
      <c r="C13" s="28">
        <v>763</v>
      </c>
      <c r="D13" s="6" t="s">
        <v>23</v>
      </c>
      <c r="E13" s="6" t="s">
        <v>26</v>
      </c>
      <c r="F13" s="7">
        <v>3660</v>
      </c>
    </row>
    <row r="14" spans="1:6" ht="12.75">
      <c r="A14" s="30">
        <v>7</v>
      </c>
      <c r="B14" s="29" t="s">
        <v>27</v>
      </c>
      <c r="C14" s="28">
        <v>773</v>
      </c>
      <c r="D14" s="6" t="s">
        <v>28</v>
      </c>
      <c r="E14" s="6" t="s">
        <v>29</v>
      </c>
      <c r="F14" s="7">
        <v>1005.65</v>
      </c>
    </row>
    <row r="15" spans="1:6" ht="12.75">
      <c r="A15" s="30">
        <v>8</v>
      </c>
      <c r="B15" s="29" t="s">
        <v>27</v>
      </c>
      <c r="C15" s="28">
        <v>772</v>
      </c>
      <c r="D15" s="6" t="s">
        <v>28</v>
      </c>
      <c r="E15" s="6" t="s">
        <v>29</v>
      </c>
      <c r="F15" s="7">
        <v>2649.84</v>
      </c>
    </row>
    <row r="16" spans="1:6" ht="12.75">
      <c r="A16" s="30">
        <v>9</v>
      </c>
      <c r="B16" s="29" t="s">
        <v>30</v>
      </c>
      <c r="C16" s="28">
        <v>777</v>
      </c>
      <c r="D16" s="6" t="s">
        <v>31</v>
      </c>
      <c r="E16" s="6" t="s">
        <v>32</v>
      </c>
      <c r="F16" s="7">
        <v>95.5</v>
      </c>
    </row>
    <row r="17" spans="1:6" ht="12.75">
      <c r="A17" s="30">
        <v>10</v>
      </c>
      <c r="B17" s="29" t="s">
        <v>30</v>
      </c>
      <c r="C17" s="28">
        <v>778</v>
      </c>
      <c r="D17" s="6" t="s">
        <v>31</v>
      </c>
      <c r="E17" s="6" t="s">
        <v>32</v>
      </c>
      <c r="F17" s="7">
        <v>95.5</v>
      </c>
    </row>
    <row r="18" spans="1:6" ht="12.75">
      <c r="A18" s="30">
        <v>11</v>
      </c>
      <c r="B18" s="29" t="s">
        <v>33</v>
      </c>
      <c r="C18" s="28">
        <v>800</v>
      </c>
      <c r="D18" s="6" t="s">
        <v>23</v>
      </c>
      <c r="E18" s="6" t="s">
        <v>34</v>
      </c>
      <c r="F18" s="7">
        <v>68430.13</v>
      </c>
    </row>
    <row r="19" spans="1:6" ht="12.75">
      <c r="A19" s="30">
        <v>12</v>
      </c>
      <c r="B19" s="29" t="s">
        <v>33</v>
      </c>
      <c r="C19" s="28">
        <v>799</v>
      </c>
      <c r="D19" s="6" t="s">
        <v>23</v>
      </c>
      <c r="E19" s="6" t="s">
        <v>35</v>
      </c>
      <c r="F19" s="7">
        <v>12383</v>
      </c>
    </row>
    <row r="20" spans="1:6" ht="12.75">
      <c r="A20" s="30">
        <v>13</v>
      </c>
      <c r="B20" s="29" t="s">
        <v>36</v>
      </c>
      <c r="C20" s="28">
        <v>825</v>
      </c>
      <c r="D20" s="6" t="s">
        <v>37</v>
      </c>
      <c r="E20" s="6" t="s">
        <v>38</v>
      </c>
      <c r="F20" s="7">
        <v>5790</v>
      </c>
    </row>
    <row r="21" spans="1:6" ht="12.75">
      <c r="A21" s="30">
        <v>14</v>
      </c>
      <c r="B21" s="29" t="s">
        <v>36</v>
      </c>
      <c r="C21" s="28">
        <v>809</v>
      </c>
      <c r="D21" s="6" t="s">
        <v>39</v>
      </c>
      <c r="E21" s="6" t="s">
        <v>21</v>
      </c>
      <c r="F21" s="7">
        <v>127023.38</v>
      </c>
    </row>
    <row r="22" spans="1:6" ht="12.75">
      <c r="A22" s="30">
        <v>15</v>
      </c>
      <c r="B22" s="29" t="s">
        <v>36</v>
      </c>
      <c r="C22" s="28">
        <v>821</v>
      </c>
      <c r="D22" s="6" t="s">
        <v>40</v>
      </c>
      <c r="E22" s="6" t="s">
        <v>21</v>
      </c>
      <c r="F22" s="7">
        <v>30282.53</v>
      </c>
    </row>
    <row r="23" spans="1:6" ht="12.75">
      <c r="A23" s="30">
        <v>16</v>
      </c>
      <c r="B23" s="29" t="s">
        <v>36</v>
      </c>
      <c r="C23" s="28">
        <v>822</v>
      </c>
      <c r="D23" s="6" t="s">
        <v>41</v>
      </c>
      <c r="E23" s="6" t="s">
        <v>21</v>
      </c>
      <c r="F23" s="7">
        <v>4583.88</v>
      </c>
    </row>
    <row r="24" spans="1:6" ht="12.75">
      <c r="A24" s="30">
        <v>17</v>
      </c>
      <c r="B24" s="29" t="s">
        <v>36</v>
      </c>
      <c r="C24" s="28">
        <v>824</v>
      </c>
      <c r="D24" s="6" t="s">
        <v>37</v>
      </c>
      <c r="E24" s="6" t="s">
        <v>21</v>
      </c>
      <c r="F24" s="7">
        <v>999.6</v>
      </c>
    </row>
    <row r="25" spans="1:6" ht="12.75">
      <c r="A25" s="30">
        <f>A24+1</f>
        <v>18</v>
      </c>
      <c r="B25" s="29" t="s">
        <v>36</v>
      </c>
      <c r="C25" s="28">
        <v>814</v>
      </c>
      <c r="D25" s="6" t="s">
        <v>42</v>
      </c>
      <c r="E25" s="6" t="s">
        <v>29</v>
      </c>
      <c r="F25" s="7">
        <v>3574.8</v>
      </c>
    </row>
    <row r="26" spans="1:6" ht="12.75">
      <c r="A26" s="30">
        <f>A25+1</f>
        <v>19</v>
      </c>
      <c r="B26" s="29" t="s">
        <v>36</v>
      </c>
      <c r="C26" s="28">
        <v>815</v>
      </c>
      <c r="D26" s="6" t="s">
        <v>42</v>
      </c>
      <c r="E26" s="6" t="s">
        <v>29</v>
      </c>
      <c r="F26" s="7">
        <v>1376.89</v>
      </c>
    </row>
    <row r="27" spans="1:6" ht="12.75">
      <c r="A27" s="30">
        <f>A26+1</f>
        <v>20</v>
      </c>
      <c r="B27" s="29" t="s">
        <v>36</v>
      </c>
      <c r="C27" s="28">
        <v>877</v>
      </c>
      <c r="D27" s="6" t="s">
        <v>31</v>
      </c>
      <c r="E27" s="6" t="s">
        <v>43</v>
      </c>
      <c r="F27" s="7">
        <v>4800</v>
      </c>
    </row>
    <row r="28" spans="1:6" ht="12.75">
      <c r="A28" s="30">
        <f>A27+1</f>
        <v>21</v>
      </c>
      <c r="B28" s="29" t="s">
        <v>36</v>
      </c>
      <c r="C28" s="28">
        <v>845</v>
      </c>
      <c r="D28" s="6" t="s">
        <v>44</v>
      </c>
      <c r="E28" s="6" t="s">
        <v>45</v>
      </c>
      <c r="F28" s="7">
        <v>10950</v>
      </c>
    </row>
    <row r="29" spans="1:6" ht="13.5" thickBot="1">
      <c r="A29" s="13"/>
      <c r="B29" s="14"/>
      <c r="C29" s="15"/>
      <c r="D29" s="15"/>
      <c r="E29" s="15"/>
      <c r="F29" s="16"/>
    </row>
    <row r="30" spans="1:6" ht="13.5" thickBot="1">
      <c r="A30" s="17"/>
      <c r="B30" s="18"/>
      <c r="C30" s="18"/>
      <c r="D30" s="18"/>
      <c r="E30" s="19" t="s">
        <v>7</v>
      </c>
      <c r="F30" s="20">
        <f>SUM(F8:F29)</f>
        <v>381338.52999999997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2"/>
  <sheetViews>
    <sheetView zoomScalePageLayoutView="0" workbookViewId="0" topLeftCell="A10">
      <selection activeCell="J27" sqref="J27"/>
    </sheetView>
  </sheetViews>
  <sheetFormatPr defaultColWidth="9.140625" defaultRowHeight="12.75"/>
  <cols>
    <col min="1" max="1" width="9.140625" style="36" customWidth="1"/>
    <col min="2" max="2" width="16.28125" style="36" customWidth="1"/>
    <col min="3" max="3" width="17.421875" style="36" customWidth="1"/>
    <col min="4" max="4" width="23.8515625" style="36" customWidth="1"/>
    <col min="5" max="5" width="37.7109375" style="36" customWidth="1"/>
    <col min="6" max="6" width="25.140625" style="37" customWidth="1"/>
    <col min="7" max="8" width="9.140625" style="36" customWidth="1"/>
    <col min="9" max="9" width="9.140625" style="38" customWidth="1"/>
    <col min="10" max="10" width="34.00390625" style="36" customWidth="1"/>
    <col min="11" max="16384" width="9.140625" style="36" customWidth="1"/>
  </cols>
  <sheetData>
    <row r="2" ht="12.75">
      <c r="A2" s="8" t="s">
        <v>18</v>
      </c>
    </row>
    <row r="3" ht="12.75">
      <c r="A3" s="8"/>
    </row>
    <row r="4" ht="12.75">
      <c r="A4" s="8" t="s">
        <v>15</v>
      </c>
    </row>
    <row r="5" spans="1:5" ht="12.75">
      <c r="A5" s="8" t="s">
        <v>9</v>
      </c>
      <c r="D5" s="5" t="s">
        <v>14</v>
      </c>
      <c r="E5" s="25" t="s">
        <v>76</v>
      </c>
    </row>
    <row r="6" ht="13.5" thickBot="1"/>
    <row r="7" spans="1:9" ht="46.5" customHeight="1" thickBot="1">
      <c r="A7" s="54" t="s">
        <v>3</v>
      </c>
      <c r="B7" s="55" t="s">
        <v>4</v>
      </c>
      <c r="C7" s="55" t="s">
        <v>5</v>
      </c>
      <c r="D7" s="55" t="s">
        <v>10</v>
      </c>
      <c r="E7" s="55" t="s">
        <v>16</v>
      </c>
      <c r="F7" s="56" t="s">
        <v>12</v>
      </c>
      <c r="I7" s="36"/>
    </row>
    <row r="8" spans="1:9" ht="25.5">
      <c r="A8" s="49">
        <v>1</v>
      </c>
      <c r="B8" s="50" t="s">
        <v>46</v>
      </c>
      <c r="C8" s="50">
        <v>774</v>
      </c>
      <c r="D8" s="51" t="s">
        <v>47</v>
      </c>
      <c r="E8" s="52" t="s">
        <v>48</v>
      </c>
      <c r="F8" s="53">
        <v>2500</v>
      </c>
      <c r="I8" s="36"/>
    </row>
    <row r="9" spans="1:9" ht="19.5" customHeight="1">
      <c r="A9" s="46">
        <v>2</v>
      </c>
      <c r="B9" s="39" t="s">
        <v>46</v>
      </c>
      <c r="C9" s="39">
        <v>775</v>
      </c>
      <c r="D9" s="40" t="s">
        <v>47</v>
      </c>
      <c r="E9" s="41" t="s">
        <v>49</v>
      </c>
      <c r="F9" s="47">
        <v>1000</v>
      </c>
      <c r="I9" s="36"/>
    </row>
    <row r="10" spans="1:6" ht="18" customHeight="1">
      <c r="A10" s="46">
        <v>3</v>
      </c>
      <c r="B10" s="39" t="s">
        <v>50</v>
      </c>
      <c r="C10" s="39">
        <v>784</v>
      </c>
      <c r="D10" s="40" t="s">
        <v>47</v>
      </c>
      <c r="E10" s="41" t="s">
        <v>51</v>
      </c>
      <c r="F10" s="47">
        <v>1000</v>
      </c>
    </row>
    <row r="11" spans="1:6" ht="18" customHeight="1">
      <c r="A11" s="46">
        <v>4</v>
      </c>
      <c r="B11" s="39" t="s">
        <v>50</v>
      </c>
      <c r="C11" s="39">
        <v>785</v>
      </c>
      <c r="D11" s="40" t="s">
        <v>47</v>
      </c>
      <c r="E11" s="67" t="s">
        <v>52</v>
      </c>
      <c r="F11" s="47">
        <v>3000</v>
      </c>
    </row>
    <row r="12" spans="1:6" ht="18" customHeight="1">
      <c r="A12" s="46">
        <v>5</v>
      </c>
      <c r="B12" s="39" t="s">
        <v>50</v>
      </c>
      <c r="C12" s="39">
        <v>796</v>
      </c>
      <c r="D12" s="40" t="s">
        <v>47</v>
      </c>
      <c r="E12" s="41" t="s">
        <v>53</v>
      </c>
      <c r="F12" s="47">
        <v>1500</v>
      </c>
    </row>
    <row r="13" spans="1:6" ht="18" customHeight="1">
      <c r="A13" s="46">
        <v>6</v>
      </c>
      <c r="B13" s="39" t="s">
        <v>50</v>
      </c>
      <c r="C13" s="39">
        <v>797</v>
      </c>
      <c r="D13" s="40" t="s">
        <v>47</v>
      </c>
      <c r="E13" s="41" t="s">
        <v>54</v>
      </c>
      <c r="F13" s="47">
        <v>1000</v>
      </c>
    </row>
    <row r="14" spans="1:6" ht="18" customHeight="1">
      <c r="A14" s="46">
        <v>7</v>
      </c>
      <c r="B14" s="39" t="s">
        <v>50</v>
      </c>
      <c r="C14" s="39">
        <v>798</v>
      </c>
      <c r="D14" s="40" t="s">
        <v>47</v>
      </c>
      <c r="E14" s="41" t="s">
        <v>55</v>
      </c>
      <c r="F14" s="47">
        <v>1000</v>
      </c>
    </row>
    <row r="15" spans="1:6" ht="18" customHeight="1">
      <c r="A15" s="46">
        <v>8</v>
      </c>
      <c r="B15" s="39" t="s">
        <v>56</v>
      </c>
      <c r="C15" s="39">
        <v>826</v>
      </c>
      <c r="D15" s="40" t="s">
        <v>47</v>
      </c>
      <c r="E15" s="41" t="s">
        <v>57</v>
      </c>
      <c r="F15" s="47">
        <v>1000</v>
      </c>
    </row>
    <row r="16" spans="1:6" ht="18" customHeight="1">
      <c r="A16" s="46">
        <v>9</v>
      </c>
      <c r="B16" s="39" t="s">
        <v>56</v>
      </c>
      <c r="C16" s="39">
        <v>827</v>
      </c>
      <c r="D16" s="40" t="s">
        <v>47</v>
      </c>
      <c r="E16" s="41" t="s">
        <v>58</v>
      </c>
      <c r="F16" s="47">
        <v>1000</v>
      </c>
    </row>
    <row r="17" spans="1:6" ht="18" customHeight="1">
      <c r="A17" s="46">
        <v>10</v>
      </c>
      <c r="B17" s="39" t="s">
        <v>56</v>
      </c>
      <c r="C17" s="39">
        <v>828</v>
      </c>
      <c r="D17" s="40" t="s">
        <v>47</v>
      </c>
      <c r="E17" s="41" t="s">
        <v>58</v>
      </c>
      <c r="F17" s="47">
        <v>1000</v>
      </c>
    </row>
    <row r="18" spans="1:6" ht="18" customHeight="1">
      <c r="A18" s="46">
        <v>11</v>
      </c>
      <c r="B18" s="39" t="s">
        <v>56</v>
      </c>
      <c r="C18" s="39">
        <v>830</v>
      </c>
      <c r="D18" s="40" t="s">
        <v>47</v>
      </c>
      <c r="E18" s="41" t="s">
        <v>59</v>
      </c>
      <c r="F18" s="47">
        <v>13362</v>
      </c>
    </row>
    <row r="19" spans="1:6" ht="12.75">
      <c r="A19" s="46">
        <v>12</v>
      </c>
      <c r="B19" s="39" t="s">
        <v>56</v>
      </c>
      <c r="C19" s="39">
        <v>829</v>
      </c>
      <c r="D19" s="40" t="s">
        <v>47</v>
      </c>
      <c r="E19" s="67" t="s">
        <v>60</v>
      </c>
      <c r="F19" s="47">
        <v>2000</v>
      </c>
    </row>
    <row r="20" spans="1:6" ht="18" customHeight="1">
      <c r="A20" s="46">
        <v>13</v>
      </c>
      <c r="B20" s="42">
        <v>44944</v>
      </c>
      <c r="C20" s="43">
        <v>782</v>
      </c>
      <c r="D20" s="43" t="s">
        <v>67</v>
      </c>
      <c r="E20" s="44" t="s">
        <v>72</v>
      </c>
      <c r="F20" s="48">
        <v>1156.22</v>
      </c>
    </row>
    <row r="21" spans="1:6" ht="18" customHeight="1">
      <c r="A21" s="46">
        <v>14</v>
      </c>
      <c r="B21" s="42">
        <v>44944</v>
      </c>
      <c r="C21" s="43">
        <v>783</v>
      </c>
      <c r="D21" s="43" t="s">
        <v>65</v>
      </c>
      <c r="E21" s="44" t="s">
        <v>73</v>
      </c>
      <c r="F21" s="48">
        <v>14345.59</v>
      </c>
    </row>
    <row r="22" spans="1:6" ht="18" customHeight="1">
      <c r="A22" s="46">
        <v>15</v>
      </c>
      <c r="B22" s="42">
        <v>44944</v>
      </c>
      <c r="C22" s="45">
        <v>795</v>
      </c>
      <c r="D22" s="43" t="s">
        <v>65</v>
      </c>
      <c r="E22" s="44" t="s">
        <v>72</v>
      </c>
      <c r="F22" s="48">
        <v>200</v>
      </c>
    </row>
    <row r="23" spans="1:6" ht="18" customHeight="1">
      <c r="A23" s="46">
        <v>16</v>
      </c>
      <c r="B23" s="42">
        <v>44945</v>
      </c>
      <c r="C23" s="45">
        <v>810</v>
      </c>
      <c r="D23" s="43" t="s">
        <v>67</v>
      </c>
      <c r="E23" s="44" t="s">
        <v>72</v>
      </c>
      <c r="F23" s="48">
        <v>1000</v>
      </c>
    </row>
    <row r="24" spans="1:6" ht="18" customHeight="1">
      <c r="A24" s="46">
        <v>17</v>
      </c>
      <c r="B24" s="42">
        <v>44945</v>
      </c>
      <c r="C24" s="43">
        <v>811</v>
      </c>
      <c r="D24" s="43" t="s">
        <v>65</v>
      </c>
      <c r="E24" s="44" t="s">
        <v>73</v>
      </c>
      <c r="F24" s="48">
        <v>100</v>
      </c>
    </row>
    <row r="25" spans="1:6" ht="18" customHeight="1">
      <c r="A25" s="46">
        <v>18</v>
      </c>
      <c r="B25" s="42">
        <v>44945</v>
      </c>
      <c r="C25" s="43">
        <v>812</v>
      </c>
      <c r="D25" s="43" t="s">
        <v>65</v>
      </c>
      <c r="E25" s="44" t="s">
        <v>74</v>
      </c>
      <c r="F25" s="48">
        <v>1090.5</v>
      </c>
    </row>
    <row r="26" spans="1:6" ht="18" customHeight="1">
      <c r="A26" s="46">
        <v>19</v>
      </c>
      <c r="B26" s="42">
        <v>44945</v>
      </c>
      <c r="C26" s="43">
        <v>813</v>
      </c>
      <c r="D26" s="43" t="s">
        <v>67</v>
      </c>
      <c r="E26" s="44" t="s">
        <v>73</v>
      </c>
      <c r="F26" s="48">
        <v>1200</v>
      </c>
    </row>
    <row r="27" spans="1:6" ht="18" customHeight="1">
      <c r="A27" s="46">
        <v>20</v>
      </c>
      <c r="B27" s="42">
        <v>44946</v>
      </c>
      <c r="C27" s="43">
        <v>831</v>
      </c>
      <c r="D27" s="43" t="s">
        <v>65</v>
      </c>
      <c r="E27" s="44" t="s">
        <v>75</v>
      </c>
      <c r="F27" s="48">
        <v>167.69</v>
      </c>
    </row>
    <row r="28" spans="1:6" ht="18" customHeight="1">
      <c r="A28" s="46">
        <v>21</v>
      </c>
      <c r="B28" s="42">
        <v>44946</v>
      </c>
      <c r="C28" s="43">
        <v>832</v>
      </c>
      <c r="D28" s="43" t="s">
        <v>67</v>
      </c>
      <c r="E28" s="44" t="s">
        <v>72</v>
      </c>
      <c r="F28" s="48">
        <v>200</v>
      </c>
    </row>
    <row r="29" spans="1:6" ht="18" customHeight="1">
      <c r="A29" s="46">
        <v>22</v>
      </c>
      <c r="B29" s="42">
        <v>44946</v>
      </c>
      <c r="C29" s="43">
        <v>835</v>
      </c>
      <c r="D29" s="43" t="s">
        <v>65</v>
      </c>
      <c r="E29" s="44" t="s">
        <v>75</v>
      </c>
      <c r="F29" s="48">
        <v>78</v>
      </c>
    </row>
    <row r="30" spans="1:6" ht="18" customHeight="1">
      <c r="A30" s="46">
        <v>23</v>
      </c>
      <c r="B30" s="42">
        <v>44946</v>
      </c>
      <c r="C30" s="43">
        <v>837</v>
      </c>
      <c r="D30" s="43" t="s">
        <v>67</v>
      </c>
      <c r="E30" s="44" t="s">
        <v>73</v>
      </c>
      <c r="F30" s="48">
        <v>1103</v>
      </c>
    </row>
    <row r="31" spans="1:6" ht="18" customHeight="1">
      <c r="A31" s="46">
        <v>24</v>
      </c>
      <c r="B31" s="42">
        <v>44946</v>
      </c>
      <c r="C31" s="43">
        <v>839</v>
      </c>
      <c r="D31" s="43" t="s">
        <v>65</v>
      </c>
      <c r="E31" s="44" t="s">
        <v>73</v>
      </c>
      <c r="F31" s="48">
        <v>3250</v>
      </c>
    </row>
    <row r="32" spans="1:6" ht="18" customHeight="1">
      <c r="A32" s="46">
        <v>25</v>
      </c>
      <c r="B32" s="42">
        <v>44946</v>
      </c>
      <c r="C32" s="43">
        <v>841</v>
      </c>
      <c r="D32" s="43" t="s">
        <v>65</v>
      </c>
      <c r="E32" s="44" t="s">
        <v>73</v>
      </c>
      <c r="F32" s="48">
        <v>5274</v>
      </c>
    </row>
    <row r="33" spans="1:6" ht="18" customHeight="1">
      <c r="A33" s="46">
        <v>26</v>
      </c>
      <c r="B33" s="42">
        <v>44946</v>
      </c>
      <c r="C33" s="43">
        <v>842</v>
      </c>
      <c r="D33" s="43" t="s">
        <v>67</v>
      </c>
      <c r="E33" s="44" t="s">
        <v>73</v>
      </c>
      <c r="F33" s="48">
        <v>976</v>
      </c>
    </row>
    <row r="34" spans="1:6" ht="18" customHeight="1">
      <c r="A34" s="46">
        <v>27</v>
      </c>
      <c r="B34" s="42">
        <v>44946</v>
      </c>
      <c r="C34" s="43">
        <v>840</v>
      </c>
      <c r="D34" s="43" t="s">
        <v>67</v>
      </c>
      <c r="E34" s="44" t="s">
        <v>73</v>
      </c>
      <c r="F34" s="48">
        <v>3750</v>
      </c>
    </row>
    <row r="35" spans="1:6" ht="18" customHeight="1">
      <c r="A35" s="46">
        <v>28</v>
      </c>
      <c r="B35" s="42">
        <v>44946</v>
      </c>
      <c r="C35" s="43">
        <v>838</v>
      </c>
      <c r="D35" s="43" t="s">
        <v>67</v>
      </c>
      <c r="E35" s="44" t="s">
        <v>73</v>
      </c>
      <c r="F35" s="48">
        <v>1000</v>
      </c>
    </row>
    <row r="36" spans="1:6" ht="18" customHeight="1">
      <c r="A36" s="46">
        <v>29</v>
      </c>
      <c r="B36" s="42">
        <v>44946</v>
      </c>
      <c r="C36" s="43">
        <v>836</v>
      </c>
      <c r="D36" s="43" t="s">
        <v>67</v>
      </c>
      <c r="E36" s="44" t="s">
        <v>72</v>
      </c>
      <c r="F36" s="48">
        <v>600</v>
      </c>
    </row>
    <row r="37" spans="1:6" ht="18" customHeight="1">
      <c r="A37" s="46">
        <v>30</v>
      </c>
      <c r="B37" s="42">
        <v>44946</v>
      </c>
      <c r="C37" s="43">
        <v>833</v>
      </c>
      <c r="D37" s="43" t="s">
        <v>67</v>
      </c>
      <c r="E37" s="44" t="s">
        <v>73</v>
      </c>
      <c r="F37" s="48">
        <v>750</v>
      </c>
    </row>
    <row r="38" spans="1:6" ht="18" customHeight="1">
      <c r="A38" s="46">
        <v>31</v>
      </c>
      <c r="B38" s="42">
        <v>44946</v>
      </c>
      <c r="C38" s="43">
        <v>834</v>
      </c>
      <c r="D38" s="43" t="s">
        <v>65</v>
      </c>
      <c r="E38" s="44" t="s">
        <v>75</v>
      </c>
      <c r="F38" s="48">
        <v>323.68</v>
      </c>
    </row>
    <row r="39" spans="1:6" ht="18" customHeight="1" thickBot="1">
      <c r="A39" s="57"/>
      <c r="B39" s="58"/>
      <c r="C39" s="59"/>
      <c r="D39" s="59"/>
      <c r="E39" s="60"/>
      <c r="F39" s="61"/>
    </row>
    <row r="40" spans="1:6" ht="18" customHeight="1" thickBot="1">
      <c r="A40" s="62"/>
      <c r="B40" s="63"/>
      <c r="C40" s="64"/>
      <c r="D40" s="65"/>
      <c r="E40" s="65" t="s">
        <v>1</v>
      </c>
      <c r="F40" s="66">
        <f>SUM(F8:F39)</f>
        <v>65926.68</v>
      </c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36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36"/>
    </row>
    <row r="253" ht="18" customHeight="1">
      <c r="I253" s="36"/>
    </row>
    <row r="254" ht="18" customHeight="1">
      <c r="I254" s="36"/>
    </row>
    <row r="255" ht="18" customHeight="1">
      <c r="I255" s="36"/>
    </row>
    <row r="256" ht="18" customHeight="1">
      <c r="I256" s="36"/>
    </row>
    <row r="257" ht="18" customHeight="1">
      <c r="I257" s="36"/>
    </row>
    <row r="258" ht="18" customHeight="1">
      <c r="I258" s="36"/>
    </row>
    <row r="259" ht="18" customHeight="1">
      <c r="I259" s="36"/>
    </row>
    <row r="260" ht="18" customHeight="1">
      <c r="I260" s="36"/>
    </row>
    <row r="261" ht="18" customHeight="1">
      <c r="I261" s="36"/>
    </row>
    <row r="262" ht="18" customHeight="1">
      <c r="I262" s="36"/>
    </row>
    <row r="263" ht="18" customHeight="1">
      <c r="I263" s="36"/>
    </row>
    <row r="264" ht="18" customHeight="1">
      <c r="I264" s="36"/>
    </row>
    <row r="265" ht="18" customHeight="1">
      <c r="I265" s="36"/>
    </row>
    <row r="266" ht="18" customHeight="1">
      <c r="I266" s="36"/>
    </row>
    <row r="267" ht="18" customHeight="1">
      <c r="I267" s="36"/>
    </row>
    <row r="268" ht="18" customHeight="1">
      <c r="I268" s="36"/>
    </row>
    <row r="269" ht="18" customHeight="1">
      <c r="I269" s="36"/>
    </row>
    <row r="270" ht="18" customHeight="1">
      <c r="I270" s="36"/>
    </row>
    <row r="271" ht="18" customHeight="1">
      <c r="I271" s="36"/>
    </row>
    <row r="272" ht="18" customHeight="1">
      <c r="I272" s="36"/>
    </row>
    <row r="273" ht="18" customHeight="1">
      <c r="I273" s="36"/>
    </row>
    <row r="274" ht="18" customHeight="1">
      <c r="I274" s="36"/>
    </row>
    <row r="275" ht="18" customHeight="1">
      <c r="I275" s="36"/>
    </row>
    <row r="276" ht="18" customHeight="1">
      <c r="I276" s="36"/>
    </row>
    <row r="277" ht="18" customHeight="1">
      <c r="I277" s="36"/>
    </row>
    <row r="278" ht="18" customHeight="1">
      <c r="I278" s="36"/>
    </row>
    <row r="279" ht="18" customHeight="1">
      <c r="I279" s="36"/>
    </row>
    <row r="280" ht="18" customHeight="1">
      <c r="I280" s="36"/>
    </row>
    <row r="281" ht="18" customHeight="1">
      <c r="I281" s="36"/>
    </row>
    <row r="282" ht="18" customHeight="1">
      <c r="I282" s="36"/>
    </row>
    <row r="283" ht="18" customHeight="1">
      <c r="I283" s="36"/>
    </row>
    <row r="284" ht="18" customHeight="1">
      <c r="I284" s="36"/>
    </row>
    <row r="285" ht="18" customHeight="1">
      <c r="I285" s="36"/>
    </row>
    <row r="286" ht="18" customHeight="1">
      <c r="I286" s="36"/>
    </row>
    <row r="287" ht="18" customHeight="1">
      <c r="I287" s="36"/>
    </row>
    <row r="288" ht="18" customHeight="1">
      <c r="I288" s="36"/>
    </row>
    <row r="289" ht="18" customHeight="1">
      <c r="I289" s="36"/>
    </row>
    <row r="290" ht="18" customHeight="1">
      <c r="I290" s="36"/>
    </row>
    <row r="291" ht="18" customHeight="1">
      <c r="I291" s="36"/>
    </row>
    <row r="292" ht="18" customHeight="1">
      <c r="I292" s="36"/>
    </row>
    <row r="293" ht="18" customHeight="1">
      <c r="I293" s="36"/>
    </row>
    <row r="294" ht="18" customHeight="1">
      <c r="I294" s="36"/>
    </row>
    <row r="295" ht="18" customHeight="1">
      <c r="I295" s="36"/>
    </row>
    <row r="296" ht="18" customHeight="1">
      <c r="I296" s="36"/>
    </row>
    <row r="297" ht="18" customHeight="1">
      <c r="I297" s="36"/>
    </row>
    <row r="298" ht="18" customHeight="1">
      <c r="I298" s="36"/>
    </row>
    <row r="299" ht="18" customHeight="1">
      <c r="I299" s="36"/>
    </row>
    <row r="300" ht="18" customHeight="1">
      <c r="I300" s="36"/>
    </row>
    <row r="301" ht="18" customHeight="1">
      <c r="I301" s="36"/>
    </row>
    <row r="302" ht="18" customHeight="1">
      <c r="I302" s="36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PageLayoutView="0" workbookViewId="0" topLeftCell="A1">
      <selection activeCell="F30" sqref="F30"/>
    </sheetView>
  </sheetViews>
  <sheetFormatPr defaultColWidth="10.421875" defaultRowHeight="12.75"/>
  <cols>
    <col min="1" max="1" width="9.421875" style="69" customWidth="1"/>
    <col min="2" max="2" width="17.28125" style="69" customWidth="1"/>
    <col min="3" max="3" width="14.7109375" style="69" customWidth="1"/>
    <col min="4" max="4" width="24.7109375" style="69" customWidth="1"/>
    <col min="5" max="5" width="39.421875" style="69" customWidth="1"/>
    <col min="6" max="6" width="15.00390625" style="69" customWidth="1"/>
    <col min="7" max="16384" width="10.421875" style="69" customWidth="1"/>
  </cols>
  <sheetData>
    <row r="1" spans="1:6" ht="12.75">
      <c r="A1" s="4" t="s">
        <v>18</v>
      </c>
      <c r="B1" s="68"/>
      <c r="C1" s="2"/>
      <c r="D1" s="2"/>
      <c r="E1" s="68"/>
      <c r="F1" s="68"/>
    </row>
    <row r="2" spans="2:6" ht="12.75">
      <c r="B2" s="68"/>
      <c r="C2" s="68"/>
      <c r="D2" s="68"/>
      <c r="E2" s="68"/>
      <c r="F2" s="68"/>
    </row>
    <row r="3" spans="1:6" ht="12.75">
      <c r="A3" s="4" t="s">
        <v>8</v>
      </c>
      <c r="B3" s="2"/>
      <c r="C3" s="68"/>
      <c r="D3" s="2"/>
      <c r="E3" s="70"/>
      <c r="F3" s="68"/>
    </row>
    <row r="4" spans="1:6" ht="12.75">
      <c r="A4" s="4" t="s">
        <v>13</v>
      </c>
      <c r="B4" s="2"/>
      <c r="C4" s="68"/>
      <c r="D4" s="2"/>
      <c r="E4" s="68"/>
      <c r="F4" s="2"/>
    </row>
    <row r="5" spans="1:6" ht="12.75">
      <c r="A5" s="68"/>
      <c r="B5" s="2"/>
      <c r="C5" s="68"/>
      <c r="D5" s="68"/>
      <c r="E5" s="68"/>
      <c r="F5" s="68"/>
    </row>
    <row r="6" spans="1:6" ht="12.75">
      <c r="A6" s="68"/>
      <c r="B6" s="3"/>
      <c r="C6" s="5" t="s">
        <v>14</v>
      </c>
      <c r="D6" s="25" t="s">
        <v>76</v>
      </c>
      <c r="E6" s="68"/>
      <c r="F6" s="68"/>
    </row>
    <row r="7" spans="1:6" ht="13.5" thickBot="1">
      <c r="A7" s="68"/>
      <c r="B7" s="68"/>
      <c r="C7" s="68"/>
      <c r="D7" s="68"/>
      <c r="E7" s="68"/>
      <c r="F7" s="68"/>
    </row>
    <row r="8" spans="1:6" ht="51.75" thickBot="1">
      <c r="A8" s="21" t="s">
        <v>3</v>
      </c>
      <c r="B8" s="22" t="s">
        <v>4</v>
      </c>
      <c r="C8" s="23" t="s">
        <v>5</v>
      </c>
      <c r="D8" s="22" t="s">
        <v>10</v>
      </c>
      <c r="E8" s="22" t="s">
        <v>11</v>
      </c>
      <c r="F8" s="24" t="s">
        <v>12</v>
      </c>
    </row>
    <row r="9" spans="1:6" ht="12.75">
      <c r="A9" s="75">
        <v>1</v>
      </c>
      <c r="B9" s="76" t="s">
        <v>61</v>
      </c>
      <c r="C9" s="76">
        <v>740</v>
      </c>
      <c r="D9" s="77" t="s">
        <v>62</v>
      </c>
      <c r="E9" s="52" t="s">
        <v>63</v>
      </c>
      <c r="F9" s="78">
        <v>167398017.51</v>
      </c>
    </row>
    <row r="10" spans="1:6" ht="12.75">
      <c r="A10" s="73">
        <v>2</v>
      </c>
      <c r="B10" s="72" t="s">
        <v>61</v>
      </c>
      <c r="C10" s="72">
        <v>741</v>
      </c>
      <c r="D10" s="71" t="s">
        <v>62</v>
      </c>
      <c r="E10" s="41" t="s">
        <v>64</v>
      </c>
      <c r="F10" s="74">
        <v>216170.07</v>
      </c>
    </row>
    <row r="11" spans="1:6" ht="12.75">
      <c r="A11" s="73">
        <v>3</v>
      </c>
      <c r="B11" s="72" t="s">
        <v>46</v>
      </c>
      <c r="C11" s="72">
        <v>65</v>
      </c>
      <c r="D11" s="71" t="s">
        <v>65</v>
      </c>
      <c r="E11" s="41" t="s">
        <v>66</v>
      </c>
      <c r="F11" s="74">
        <v>113820</v>
      </c>
    </row>
    <row r="12" spans="1:6" ht="12.75">
      <c r="A12" s="73">
        <v>4</v>
      </c>
      <c r="B12" s="72" t="s">
        <v>50</v>
      </c>
      <c r="C12" s="72">
        <v>787</v>
      </c>
      <c r="D12" s="71" t="s">
        <v>67</v>
      </c>
      <c r="E12" s="41" t="s">
        <v>68</v>
      </c>
      <c r="F12" s="74">
        <v>4931.4</v>
      </c>
    </row>
    <row r="13" spans="1:256" ht="12.75">
      <c r="A13" s="73">
        <v>5</v>
      </c>
      <c r="B13" s="72" t="s">
        <v>50</v>
      </c>
      <c r="C13" s="72">
        <v>788</v>
      </c>
      <c r="D13" s="71" t="s">
        <v>67</v>
      </c>
      <c r="E13" s="41" t="s">
        <v>68</v>
      </c>
      <c r="F13" s="74">
        <v>24657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6" ht="12.75">
      <c r="A14" s="73">
        <v>6</v>
      </c>
      <c r="B14" s="72" t="s">
        <v>50</v>
      </c>
      <c r="C14" s="72">
        <v>789</v>
      </c>
      <c r="D14" s="71" t="s">
        <v>67</v>
      </c>
      <c r="E14" s="41" t="s">
        <v>68</v>
      </c>
      <c r="F14" s="74">
        <v>14794.2</v>
      </c>
    </row>
    <row r="15" spans="1:6" ht="12.75">
      <c r="A15" s="73">
        <v>7</v>
      </c>
      <c r="B15" s="72" t="s">
        <v>50</v>
      </c>
      <c r="C15" s="72">
        <v>790</v>
      </c>
      <c r="D15" s="71" t="s">
        <v>67</v>
      </c>
      <c r="E15" s="41" t="s">
        <v>68</v>
      </c>
      <c r="F15" s="74">
        <v>22191.3</v>
      </c>
    </row>
    <row r="16" spans="1:6" ht="12.75">
      <c r="A16" s="73">
        <v>8</v>
      </c>
      <c r="B16" s="72" t="s">
        <v>50</v>
      </c>
      <c r="C16" s="72">
        <v>791</v>
      </c>
      <c r="D16" s="71" t="s">
        <v>67</v>
      </c>
      <c r="E16" s="41" t="s">
        <v>68</v>
      </c>
      <c r="F16" s="74">
        <v>14794.2</v>
      </c>
    </row>
    <row r="17" spans="1:6" ht="12.75">
      <c r="A17" s="73">
        <v>9</v>
      </c>
      <c r="B17" s="72" t="s">
        <v>50</v>
      </c>
      <c r="C17" s="72">
        <v>792</v>
      </c>
      <c r="D17" s="71" t="s">
        <v>67</v>
      </c>
      <c r="E17" s="41" t="s">
        <v>68</v>
      </c>
      <c r="F17" s="74">
        <v>24657</v>
      </c>
    </row>
    <row r="18" spans="1:6" ht="12.75">
      <c r="A18" s="73">
        <v>10</v>
      </c>
      <c r="B18" s="72" t="s">
        <v>50</v>
      </c>
      <c r="C18" s="72">
        <v>793</v>
      </c>
      <c r="D18" s="71" t="s">
        <v>67</v>
      </c>
      <c r="E18" s="41" t="s">
        <v>68</v>
      </c>
      <c r="F18" s="74">
        <v>24657</v>
      </c>
    </row>
    <row r="19" spans="1:6" ht="12.75">
      <c r="A19" s="73">
        <v>11</v>
      </c>
      <c r="B19" s="72" t="s">
        <v>50</v>
      </c>
      <c r="C19" s="72">
        <v>794</v>
      </c>
      <c r="D19" s="71" t="s">
        <v>67</v>
      </c>
      <c r="E19" s="41" t="s">
        <v>68</v>
      </c>
      <c r="F19" s="74">
        <v>14794.2</v>
      </c>
    </row>
    <row r="20" spans="1:6" ht="12.75">
      <c r="A20" s="73">
        <v>12</v>
      </c>
      <c r="B20" s="72" t="s">
        <v>50</v>
      </c>
      <c r="C20" s="72">
        <v>66</v>
      </c>
      <c r="D20" s="71" t="s">
        <v>65</v>
      </c>
      <c r="E20" s="41" t="s">
        <v>69</v>
      </c>
      <c r="F20" s="74">
        <v>19171.05</v>
      </c>
    </row>
    <row r="21" spans="1:6" ht="13.5" thickBot="1">
      <c r="A21" s="79">
        <v>13</v>
      </c>
      <c r="B21" s="27" t="s">
        <v>70</v>
      </c>
      <c r="C21" s="27">
        <v>70</v>
      </c>
      <c r="D21" s="80" t="s">
        <v>65</v>
      </c>
      <c r="E21" s="81" t="s">
        <v>71</v>
      </c>
      <c r="F21" s="82">
        <v>10118.43</v>
      </c>
    </row>
    <row r="22" spans="1:6" ht="13.5" thickBot="1">
      <c r="A22" s="83"/>
      <c r="B22" s="84"/>
      <c r="C22" s="84"/>
      <c r="D22" s="84"/>
      <c r="E22" s="85"/>
      <c r="F22" s="86">
        <f>SUM(F9:F21)</f>
        <v>167902773.35999998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2023-01-27T09:04:25Z</cp:lastPrinted>
  <dcterms:created xsi:type="dcterms:W3CDTF">2016-01-19T13:06:09Z</dcterms:created>
  <dcterms:modified xsi:type="dcterms:W3CDTF">2023-01-27T09:05:52Z</dcterms:modified>
  <cp:category/>
  <cp:version/>
  <cp:contentType/>
  <cp:contentStatus/>
</cp:coreProperties>
</file>