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3"/>
  </bookViews>
  <sheets>
    <sheet name="materiale" sheetId="1" r:id="rId1"/>
    <sheet name="proiecte 58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<sst xmlns="http://schemas.openxmlformats.org/spreadsheetml/2006/main" count="355" uniqueCount="96">
  <si>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</si>
  <si>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</si>
  <si>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</si>
  <si>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</si>
  <si>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</si>
  <si>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</si>
  <si>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</si>
  <si>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</si>
  <si>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</si>
  <si>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</si>
  <si>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</si>
  <si>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</si>
  <si>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</si>
  <si>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</si>
  <si>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</si>
  <si>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</si>
  <si>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</si>
  <si>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</si>
  <si>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</si>
  <si>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</si>
  <si>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</si>
  <si>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</si>
  <si>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</si>
  <si>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</si>
  <si>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</si>
  <si>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</si>
  <si>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</si>
  <si>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02,05,2023</t>
  </si>
  <si>
    <t>dns birotica</t>
  </si>
  <si>
    <t>materiale</t>
  </si>
  <si>
    <t>pf</t>
  </si>
  <si>
    <t>ch transport</t>
  </si>
  <si>
    <t>03,05,2023</t>
  </si>
  <si>
    <t>compania nationala aeroporturi</t>
  </si>
  <si>
    <t>servicii protocol</t>
  </si>
  <si>
    <t>chirie</t>
  </si>
  <si>
    <t>monitorul oficial</t>
  </si>
  <si>
    <t>publicari</t>
  </si>
  <si>
    <t>04,05,2023</t>
  </si>
  <si>
    <t>anaf</t>
  </si>
  <si>
    <t>en el</t>
  </si>
  <si>
    <t>salubritate</t>
  </si>
  <si>
    <t>dg salubritate</t>
  </si>
  <si>
    <t>omv petrom</t>
  </si>
  <si>
    <t>carburanti</t>
  </si>
  <si>
    <t>posta romana</t>
  </si>
  <si>
    <t>servicii postale</t>
  </si>
  <si>
    <t>sts</t>
  </si>
  <si>
    <t>servicii telecomunicatii</t>
  </si>
  <si>
    <t>software imagination</t>
  </si>
  <si>
    <t>servicii</t>
  </si>
  <si>
    <t>munbroch</t>
  </si>
  <si>
    <t>clean prest activ</t>
  </si>
  <si>
    <t>plenimax</t>
  </si>
  <si>
    <t>reparatii</t>
  </si>
  <si>
    <t>seltis solutions</t>
  </si>
  <si>
    <t>obiecte inventar</t>
  </si>
  <si>
    <t>taxa studiu</t>
  </si>
  <si>
    <t>cumpana</t>
  </si>
  <si>
    <t>materiale protocol</t>
  </si>
  <si>
    <t>05,05,2023</t>
  </si>
  <si>
    <t>orange romania</t>
  </si>
  <si>
    <t>servicii telefonie</t>
  </si>
  <si>
    <t>ascensorul</t>
  </si>
  <si>
    <t xml:space="preserve">best auto </t>
  </si>
  <si>
    <t>total</t>
  </si>
  <si>
    <t>04.05.2023</t>
  </si>
  <si>
    <t>BIROU EXPERTIZE</t>
  </si>
  <si>
    <t>onorariu expertize dosar 9200/118/2021/a1</t>
  </si>
  <si>
    <t>02.05.2023</t>
  </si>
  <si>
    <t>PERSOANA JURIDICA</t>
  </si>
  <si>
    <t>poprire DE 77/2023</t>
  </si>
  <si>
    <t>poprire DE 340/2022</t>
  </si>
  <si>
    <t>03.05.2023</t>
  </si>
  <si>
    <t>PERSOANA FIZICA</t>
  </si>
  <si>
    <t>daune morale dosar 15456/299/2020</t>
  </si>
  <si>
    <t>daune interese dosar 12598/215/2020</t>
  </si>
  <si>
    <t>actualizare despagubire dosar 10170/3/2018       DE 81/2020</t>
  </si>
  <si>
    <t>daune morale dosar 12344/3/2020                       DE 123/2023</t>
  </si>
  <si>
    <t>daune morale dosar 2710/100/2019</t>
  </si>
  <si>
    <t>MF</t>
  </si>
  <si>
    <t>alimentare cont CEC – plata CEDO</t>
  </si>
  <si>
    <t>BUGET DE STAT</t>
  </si>
  <si>
    <t>cheltuieli judiciare</t>
  </si>
  <si>
    <t>cheltuieli judecata</t>
  </si>
  <si>
    <t>cheltuieli executare</t>
  </si>
  <si>
    <t>cheltuieli fotocopiere</t>
  </si>
  <si>
    <t>TVA pt plata pt serv juridice</t>
  </si>
  <si>
    <t>cheltuieli judecata si executare</t>
  </si>
  <si>
    <t>OP 6602</t>
  </si>
  <si>
    <t>ALIMENTARE CONT TAXA CURS  - PROIECT ACP 118718 - 58.06.01</t>
  </si>
  <si>
    <t>CEC BANK</t>
  </si>
  <si>
    <t>OP 6603</t>
  </si>
  <si>
    <t>ALIMENTARE CONT TAXA CURS  - PROIECT ACP 118718 - 58.06.02</t>
  </si>
  <si>
    <t>2-5 mai 2023</t>
  </si>
  <si>
    <t>alim cont banca pt plata serv juridice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</si>
</sst>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[$-418]#,##0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Liberation Sans"/>
      <family val="2"/>
    </font>
    <font>
      <b/>
      <sz val="10"/>
      <color indexed="8"/>
      <name val="Arial1"/>
      <family val="0"/>
    </font>
    <font>
      <sz val="10"/>
      <color rgb="FF000000"/>
      <name val="Arial1"/>
      <family val="0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  <font>
      <b/>
      <sz val="10"/>
      <color rgb="FF000000"/>
      <name val="Arial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14" fontId="14" fillId="0" borderId="13" xfId="0" applyNumberFormat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0" fontId="19" fillId="0" borderId="0" xfId="0" applyFont="1" applyAlignment="1">
      <alignment horizontal="left"/>
    </xf>
    <xf numFmtId="0" fontId="0" fillId="0" borderId="0" xfId="0" applyFont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16" xfId="0" applyBorder="1" applyAlignment="1">
      <alignment/>
    </xf>
    <xf numFmtId="164" fontId="0" fillId="0" borderId="17" xfId="42" applyFont="1" applyFill="1" applyBorder="1" applyAlignment="1" applyProtection="1">
      <alignment/>
      <protection/>
    </xf>
    <xf numFmtId="0" fontId="0" fillId="0" borderId="18" xfId="0" applyBorder="1" applyAlignment="1">
      <alignment/>
    </xf>
    <xf numFmtId="164" fontId="0" fillId="0" borderId="19" xfId="42" applyFont="1" applyFill="1" applyBorder="1" applyAlignment="1" applyProtection="1">
      <alignment/>
      <protection/>
    </xf>
    <xf numFmtId="0" fontId="25" fillId="0" borderId="20" xfId="61" applyFont="1" applyFill="1" applyBorder="1" applyAlignment="1">
      <alignment/>
      <protection/>
    </xf>
    <xf numFmtId="0" fontId="0" fillId="0" borderId="21" xfId="0" applyBorder="1" applyAlignment="1">
      <alignment horizontal="center"/>
    </xf>
    <xf numFmtId="14" fontId="0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4" fontId="0" fillId="0" borderId="25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14" fontId="0" fillId="0" borderId="28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164" fontId="0" fillId="0" borderId="29" xfId="42" applyFont="1" applyFill="1" applyBorder="1" applyAlignment="1" applyProtection="1">
      <alignment/>
      <protection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19" fillId="0" borderId="31" xfId="0" applyFont="1" applyBorder="1" applyAlignment="1">
      <alignment horizontal="right"/>
    </xf>
    <xf numFmtId="164" fontId="19" fillId="0" borderId="32" xfId="0" applyNumberFormat="1" applyFont="1" applyBorder="1" applyAlignment="1">
      <alignment/>
    </xf>
    <xf numFmtId="0" fontId="19" fillId="0" borderId="0" xfId="0" applyFont="1" applyAlignment="1">
      <alignment horizontal="left"/>
    </xf>
    <xf numFmtId="0" fontId="26" fillId="0" borderId="33" xfId="0" applyFont="1" applyBorder="1" applyAlignment="1">
      <alignment horizontal="center"/>
    </xf>
    <xf numFmtId="2" fontId="26" fillId="0" borderId="33" xfId="0" applyNumberFormat="1" applyFont="1" applyBorder="1" applyAlignment="1">
      <alignment vertical="center" wrapText="1"/>
    </xf>
    <xf numFmtId="0" fontId="14" fillId="0" borderId="33" xfId="57" applyFont="1" applyBorder="1" applyAlignment="1">
      <alignment horizontal="center" wrapText="1"/>
      <protection/>
    </xf>
    <xf numFmtId="0" fontId="14" fillId="0" borderId="33" xfId="57" applyFont="1" applyBorder="1" applyAlignment="1">
      <alignment horizontal="center"/>
      <protection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168" fontId="14" fillId="0" borderId="34" xfId="57" applyNumberFormat="1" applyFont="1" applyBorder="1" applyAlignment="1">
      <alignment horizontal="center"/>
      <protection/>
    </xf>
    <xf numFmtId="4" fontId="26" fillId="0" borderId="35" xfId="0" applyNumberFormat="1" applyFont="1" applyBorder="1" applyAlignment="1">
      <alignment/>
    </xf>
    <xf numFmtId="4" fontId="14" fillId="0" borderId="35" xfId="57" applyNumberFormat="1" applyFont="1" applyBorder="1" applyAlignment="1">
      <alignment horizontal="right"/>
      <protection/>
    </xf>
    <xf numFmtId="4" fontId="19" fillId="0" borderId="0" xfId="0" applyNumberFormat="1" applyFont="1" applyAlignment="1">
      <alignment/>
    </xf>
    <xf numFmtId="14" fontId="27" fillId="25" borderId="33" xfId="0" applyNumberFormat="1" applyFont="1" applyFill="1" applyBorder="1" applyAlignment="1">
      <alignment horizontal="center" vertical="center" wrapText="1"/>
    </xf>
    <xf numFmtId="0" fontId="27" fillId="25" borderId="33" xfId="0" applyFont="1" applyFill="1" applyBorder="1" applyAlignment="1">
      <alignment horizontal="center" vertical="center" wrapText="1"/>
    </xf>
    <xf numFmtId="0" fontId="27" fillId="25" borderId="33" xfId="0" applyFont="1" applyFill="1" applyBorder="1" applyAlignment="1">
      <alignment horizontal="left" vertical="center" wrapText="1"/>
    </xf>
    <xf numFmtId="0" fontId="27" fillId="25" borderId="33" xfId="0" applyFont="1" applyFill="1" applyBorder="1" applyAlignment="1">
      <alignment horizontal="center" wrapText="1"/>
    </xf>
    <xf numFmtId="0" fontId="26" fillId="25" borderId="34" xfId="0" applyFont="1" applyFill="1" applyBorder="1" applyAlignment="1">
      <alignment horizontal="center" vertical="center" wrapText="1"/>
    </xf>
    <xf numFmtId="43" fontId="27" fillId="25" borderId="35" xfId="0" applyNumberFormat="1" applyFont="1" applyFill="1" applyBorder="1" applyAlignment="1">
      <alignment horizontal="right" vertical="center" wrapText="1"/>
    </xf>
    <xf numFmtId="0" fontId="0" fillId="0" borderId="36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2" fontId="28" fillId="0" borderId="12" xfId="0" applyNumberFormat="1" applyFont="1" applyBorder="1" applyAlignment="1">
      <alignment horizontal="center" vertical="center" wrapText="1"/>
    </xf>
    <xf numFmtId="14" fontId="27" fillId="25" borderId="14" xfId="0" applyNumberFormat="1" applyFont="1" applyFill="1" applyBorder="1" applyAlignment="1">
      <alignment horizontal="center" vertical="center" wrapText="1"/>
    </xf>
    <xf numFmtId="0" fontId="27" fillId="25" borderId="14" xfId="0" applyFont="1" applyFill="1" applyBorder="1" applyAlignment="1">
      <alignment horizontal="center" vertical="center" wrapText="1"/>
    </xf>
    <xf numFmtId="0" fontId="27" fillId="25" borderId="14" xfId="0" applyFont="1" applyFill="1" applyBorder="1" applyAlignment="1">
      <alignment horizontal="left" vertical="center" wrapText="1"/>
    </xf>
    <xf numFmtId="43" fontId="27" fillId="25" borderId="15" xfId="0" applyNumberFormat="1" applyFont="1" applyFill="1" applyBorder="1" applyAlignment="1">
      <alignment horizontal="right" vertical="center" wrapText="1"/>
    </xf>
    <xf numFmtId="0" fontId="28" fillId="25" borderId="10" xfId="0" applyFont="1" applyFill="1" applyBorder="1" applyAlignment="1">
      <alignment horizontal="center" vertical="center" wrapText="1"/>
    </xf>
    <xf numFmtId="14" fontId="29" fillId="25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29" fillId="25" borderId="11" xfId="0" applyFont="1" applyFill="1" applyBorder="1" applyAlignment="1">
      <alignment horizontal="center" vertical="center" wrapText="1"/>
    </xf>
    <xf numFmtId="43" fontId="29" fillId="25" borderId="1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5" fillId="0" borderId="37" xfId="62" applyFont="1" applyFill="1" applyBorder="1" applyAlignment="1">
      <alignment horizontal="center"/>
      <protection/>
    </xf>
    <xf numFmtId="0" fontId="25" fillId="0" borderId="36" xfId="0" applyFont="1" applyBorder="1" applyAlignment="1">
      <alignment horizontal="center"/>
    </xf>
    <xf numFmtId="169" fontId="25" fillId="0" borderId="38" xfId="0" applyNumberFormat="1" applyFont="1" applyBorder="1" applyAlignment="1">
      <alignment/>
    </xf>
    <xf numFmtId="0" fontId="25" fillId="0" borderId="34" xfId="62" applyFont="1" applyFill="1" applyBorder="1" applyAlignment="1">
      <alignment horizontal="center"/>
      <protection/>
    </xf>
    <xf numFmtId="0" fontId="25" fillId="0" borderId="13" xfId="62" applyFont="1" applyFill="1" applyBorder="1" applyAlignment="1">
      <alignment horizontal="center"/>
      <protection/>
    </xf>
    <xf numFmtId="0" fontId="25" fillId="0" borderId="36" xfId="0" applyFont="1" applyBorder="1" applyAlignment="1">
      <alignment horizontal="left" wrapText="1"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5" fillId="0" borderId="20" xfId="59" applyFont="1" applyFill="1" applyBorder="1" applyAlignment="1">
      <alignment horizontal="center"/>
      <protection/>
    </xf>
    <xf numFmtId="0" fontId="0" fillId="0" borderId="20" xfId="0" applyFont="1" applyBorder="1" applyAlignment="1">
      <alignment horizontal="center"/>
    </xf>
    <xf numFmtId="0" fontId="25" fillId="0" borderId="20" xfId="0" applyFont="1" applyBorder="1" applyAlignment="1">
      <alignment horizontal="justify"/>
    </xf>
    <xf numFmtId="0" fontId="25" fillId="0" borderId="20" xfId="0" applyFont="1" applyBorder="1" applyAlignment="1">
      <alignment/>
    </xf>
    <xf numFmtId="0" fontId="19" fillId="0" borderId="10" xfId="61" applyFont="1" applyBorder="1">
      <alignment/>
      <protection/>
    </xf>
    <xf numFmtId="0" fontId="0" fillId="0" borderId="11" xfId="61" applyFont="1" applyBorder="1">
      <alignment/>
      <protection/>
    </xf>
    <xf numFmtId="4" fontId="19" fillId="0" borderId="12" xfId="61" applyNumberFormat="1" applyFont="1" applyBorder="1" applyAlignment="1">
      <alignment horizontal="center"/>
      <protection/>
    </xf>
    <xf numFmtId="0" fontId="25" fillId="0" borderId="39" xfId="59" applyFont="1" applyFill="1" applyBorder="1" applyAlignment="1">
      <alignment horizontal="center"/>
      <protection/>
    </xf>
    <xf numFmtId="169" fontId="26" fillId="0" borderId="40" xfId="0" applyNumberFormat="1" applyFont="1" applyBorder="1" applyAlignment="1">
      <alignment/>
    </xf>
    <xf numFmtId="0" fontId="30" fillId="0" borderId="39" xfId="61" applyFont="1" applyFill="1" applyBorder="1" applyAlignment="1">
      <alignment/>
      <protection/>
    </xf>
    <xf numFmtId="169" fontId="28" fillId="0" borderId="40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4">
      <selection activeCell="O31" sqref="O3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23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13" t="s">
        <v>20</v>
      </c>
      <c r="E5" s="30" t="s">
        <v>94</v>
      </c>
    </row>
    <row r="6" ht="13.5" thickBot="1"/>
    <row r="7" spans="1:6" ht="68.25" customHeight="1" thickBot="1">
      <c r="A7" s="15" t="s">
        <v>3</v>
      </c>
      <c r="B7" s="16" t="s">
        <v>4</v>
      </c>
      <c r="C7" s="17" t="s">
        <v>5</v>
      </c>
      <c r="D7" s="16" t="s">
        <v>6</v>
      </c>
      <c r="E7" s="16" t="s">
        <v>0</v>
      </c>
      <c r="F7" s="18" t="s">
        <v>17</v>
      </c>
    </row>
    <row r="8" spans="1:6" ht="12.75">
      <c r="A8" s="39">
        <v>1</v>
      </c>
      <c r="B8" s="40" t="s">
        <v>27</v>
      </c>
      <c r="C8" s="41">
        <v>6601</v>
      </c>
      <c r="D8" s="34" t="s">
        <v>28</v>
      </c>
      <c r="E8" s="34" t="s">
        <v>29</v>
      </c>
      <c r="F8" s="35">
        <v>1475.6</v>
      </c>
    </row>
    <row r="9" spans="1:6" ht="12.75">
      <c r="A9" s="42">
        <v>2</v>
      </c>
      <c r="B9" s="43" t="s">
        <v>27</v>
      </c>
      <c r="C9" s="44">
        <v>6592</v>
      </c>
      <c r="D9" s="36" t="s">
        <v>30</v>
      </c>
      <c r="E9" s="36" t="s">
        <v>31</v>
      </c>
      <c r="F9" s="37">
        <v>213.17</v>
      </c>
    </row>
    <row r="10" spans="1:6" ht="12.75">
      <c r="A10" s="45">
        <v>3</v>
      </c>
      <c r="B10" s="46" t="s">
        <v>27</v>
      </c>
      <c r="C10" s="44">
        <v>6594</v>
      </c>
      <c r="D10" s="36" t="s">
        <v>30</v>
      </c>
      <c r="E10" s="36" t="s">
        <v>31</v>
      </c>
      <c r="F10" s="37">
        <v>390</v>
      </c>
    </row>
    <row r="11" spans="1:6" ht="12.75">
      <c r="A11" s="45">
        <v>4</v>
      </c>
      <c r="B11" s="46" t="s">
        <v>27</v>
      </c>
      <c r="C11" s="44">
        <v>6595</v>
      </c>
      <c r="D11" s="36" t="s">
        <v>30</v>
      </c>
      <c r="E11" s="36" t="s">
        <v>31</v>
      </c>
      <c r="F11" s="37">
        <v>37.42</v>
      </c>
    </row>
    <row r="12" spans="1:6" ht="12.75">
      <c r="A12" s="45">
        <v>5</v>
      </c>
      <c r="B12" s="46" t="s">
        <v>32</v>
      </c>
      <c r="C12" s="44">
        <v>6643</v>
      </c>
      <c r="D12" s="36" t="s">
        <v>33</v>
      </c>
      <c r="E12" s="36" t="s">
        <v>34</v>
      </c>
      <c r="F12" s="37">
        <v>600</v>
      </c>
    </row>
    <row r="13" spans="1:6" ht="12.75">
      <c r="A13" s="45">
        <v>6</v>
      </c>
      <c r="B13" s="46" t="s">
        <v>32</v>
      </c>
      <c r="C13" s="44">
        <v>6657</v>
      </c>
      <c r="D13" s="36" t="s">
        <v>30</v>
      </c>
      <c r="E13" s="36" t="s">
        <v>35</v>
      </c>
      <c r="F13" s="37">
        <v>4800</v>
      </c>
    </row>
    <row r="14" spans="1:6" ht="12.75">
      <c r="A14" s="45">
        <f aca="true" t="shared" si="0" ref="A14:A37">A13+1</f>
        <v>7</v>
      </c>
      <c r="B14" s="46" t="s">
        <v>32</v>
      </c>
      <c r="C14" s="44">
        <v>6607</v>
      </c>
      <c r="D14" s="36" t="s">
        <v>36</v>
      </c>
      <c r="E14" s="36" t="s">
        <v>37</v>
      </c>
      <c r="F14" s="37">
        <v>3696</v>
      </c>
    </row>
    <row r="15" spans="1:6" ht="12.75">
      <c r="A15" s="45">
        <f t="shared" si="0"/>
        <v>8</v>
      </c>
      <c r="B15" s="46" t="s">
        <v>38</v>
      </c>
      <c r="C15" s="44">
        <v>6682</v>
      </c>
      <c r="D15" s="36" t="s">
        <v>39</v>
      </c>
      <c r="E15" s="36" t="s">
        <v>40</v>
      </c>
      <c r="F15" s="37">
        <v>3843.37</v>
      </c>
    </row>
    <row r="16" spans="1:6" ht="12.75">
      <c r="A16" s="45">
        <f t="shared" si="0"/>
        <v>9</v>
      </c>
      <c r="B16" s="46" t="s">
        <v>38</v>
      </c>
      <c r="C16" s="44">
        <v>6681</v>
      </c>
      <c r="D16" s="36" t="s">
        <v>39</v>
      </c>
      <c r="E16" s="36" t="s">
        <v>41</v>
      </c>
      <c r="F16" s="37">
        <v>97.9</v>
      </c>
    </row>
    <row r="17" spans="1:6" ht="12.75">
      <c r="A17" s="45">
        <f t="shared" si="0"/>
        <v>10</v>
      </c>
      <c r="B17" s="46" t="s">
        <v>38</v>
      </c>
      <c r="C17" s="44">
        <v>6684</v>
      </c>
      <c r="D17" s="36" t="s">
        <v>42</v>
      </c>
      <c r="E17" s="36" t="s">
        <v>41</v>
      </c>
      <c r="F17" s="37">
        <v>2022.36</v>
      </c>
    </row>
    <row r="18" spans="1:6" ht="12.75">
      <c r="A18" s="45">
        <f t="shared" si="0"/>
        <v>11</v>
      </c>
      <c r="B18" s="46" t="s">
        <v>38</v>
      </c>
      <c r="C18" s="44">
        <v>6693</v>
      </c>
      <c r="D18" s="36" t="s">
        <v>43</v>
      </c>
      <c r="E18" s="36" t="s">
        <v>44</v>
      </c>
      <c r="F18" s="37">
        <v>17392.13</v>
      </c>
    </row>
    <row r="19" spans="1:6" ht="12.75">
      <c r="A19" s="45">
        <f t="shared" si="0"/>
        <v>12</v>
      </c>
      <c r="B19" s="46" t="s">
        <v>38</v>
      </c>
      <c r="C19" s="44">
        <v>6697</v>
      </c>
      <c r="D19" s="36" t="s">
        <v>45</v>
      </c>
      <c r="E19" s="36" t="s">
        <v>46</v>
      </c>
      <c r="F19" s="37">
        <v>16393.94</v>
      </c>
    </row>
    <row r="20" spans="1:6" ht="12.75">
      <c r="A20" s="45">
        <f t="shared" si="0"/>
        <v>13</v>
      </c>
      <c r="B20" s="46" t="s">
        <v>38</v>
      </c>
      <c r="C20" s="44">
        <v>6692</v>
      </c>
      <c r="D20" s="36" t="s">
        <v>47</v>
      </c>
      <c r="E20" s="36" t="s">
        <v>48</v>
      </c>
      <c r="F20" s="37">
        <v>104034.06</v>
      </c>
    </row>
    <row r="21" spans="1:6" ht="12.75">
      <c r="A21" s="45">
        <f t="shared" si="0"/>
        <v>14</v>
      </c>
      <c r="B21" s="46" t="s">
        <v>38</v>
      </c>
      <c r="C21" s="44">
        <v>6705</v>
      </c>
      <c r="D21" s="36" t="s">
        <v>49</v>
      </c>
      <c r="E21" s="36" t="s">
        <v>50</v>
      </c>
      <c r="F21" s="37">
        <v>256840.08</v>
      </c>
    </row>
    <row r="22" spans="1:6" ht="12.75">
      <c r="A22" s="45">
        <f t="shared" si="0"/>
        <v>15</v>
      </c>
      <c r="B22" s="46" t="s">
        <v>38</v>
      </c>
      <c r="C22" s="44">
        <v>6694</v>
      </c>
      <c r="D22" s="36" t="s">
        <v>51</v>
      </c>
      <c r="E22" s="36" t="s">
        <v>50</v>
      </c>
      <c r="F22" s="37">
        <v>8079.65</v>
      </c>
    </row>
    <row r="23" spans="1:6" ht="12.75">
      <c r="A23" s="45">
        <f t="shared" si="0"/>
        <v>16</v>
      </c>
      <c r="B23" s="46" t="s">
        <v>38</v>
      </c>
      <c r="C23" s="44">
        <v>6695</v>
      </c>
      <c r="D23" s="36" t="s">
        <v>52</v>
      </c>
      <c r="E23" s="36" t="s">
        <v>50</v>
      </c>
      <c r="F23" s="37">
        <v>37247</v>
      </c>
    </row>
    <row r="24" spans="1:6" ht="12.75">
      <c r="A24" s="45">
        <f t="shared" si="0"/>
        <v>17</v>
      </c>
      <c r="B24" s="46" t="s">
        <v>38</v>
      </c>
      <c r="C24" s="44">
        <v>6702</v>
      </c>
      <c r="D24" s="36" t="s">
        <v>53</v>
      </c>
      <c r="E24" s="36" t="s">
        <v>50</v>
      </c>
      <c r="F24" s="37">
        <v>39810.71</v>
      </c>
    </row>
    <row r="25" spans="1:6" ht="12.75">
      <c r="A25" s="45">
        <f t="shared" si="0"/>
        <v>18</v>
      </c>
      <c r="B25" s="46" t="s">
        <v>38</v>
      </c>
      <c r="C25" s="44">
        <v>6683</v>
      </c>
      <c r="D25" s="36" t="s">
        <v>39</v>
      </c>
      <c r="E25" s="36" t="s">
        <v>50</v>
      </c>
      <c r="F25" s="37">
        <v>19430.89</v>
      </c>
    </row>
    <row r="26" spans="1:6" ht="12.75">
      <c r="A26" s="45">
        <f t="shared" si="0"/>
        <v>19</v>
      </c>
      <c r="B26" s="46" t="s">
        <v>38</v>
      </c>
      <c r="C26" s="44">
        <v>6696</v>
      </c>
      <c r="D26" s="36" t="s">
        <v>52</v>
      </c>
      <c r="E26" s="36" t="s">
        <v>54</v>
      </c>
      <c r="F26" s="37">
        <v>1289.63</v>
      </c>
    </row>
    <row r="27" spans="1:6" ht="12.75">
      <c r="A27" s="45">
        <f t="shared" si="0"/>
        <v>20</v>
      </c>
      <c r="B27" s="46" t="s">
        <v>38</v>
      </c>
      <c r="C27" s="44">
        <v>6704</v>
      </c>
      <c r="D27" s="36" t="s">
        <v>55</v>
      </c>
      <c r="E27" s="36" t="s">
        <v>56</v>
      </c>
      <c r="F27" s="37">
        <v>2130.1</v>
      </c>
    </row>
    <row r="28" spans="1:6" ht="12.75">
      <c r="A28" s="45">
        <f t="shared" si="0"/>
        <v>21</v>
      </c>
      <c r="B28" s="46" t="s">
        <v>38</v>
      </c>
      <c r="C28" s="44">
        <v>6700</v>
      </c>
      <c r="D28" s="36" t="s">
        <v>30</v>
      </c>
      <c r="E28" s="36" t="s">
        <v>31</v>
      </c>
      <c r="F28" s="37">
        <v>593.07</v>
      </c>
    </row>
    <row r="29" spans="1:6" ht="12.75">
      <c r="A29" s="45">
        <f t="shared" si="0"/>
        <v>22</v>
      </c>
      <c r="B29" s="46" t="s">
        <v>38</v>
      </c>
      <c r="C29" s="44">
        <v>6698</v>
      </c>
      <c r="D29" s="36" t="s">
        <v>30</v>
      </c>
      <c r="E29" s="36" t="s">
        <v>57</v>
      </c>
      <c r="F29" s="37">
        <v>800</v>
      </c>
    </row>
    <row r="30" spans="1:6" ht="12.75">
      <c r="A30" s="45">
        <f t="shared" si="0"/>
        <v>23</v>
      </c>
      <c r="B30" s="46" t="s">
        <v>38</v>
      </c>
      <c r="C30" s="44">
        <v>6699</v>
      </c>
      <c r="D30" s="36" t="s">
        <v>30</v>
      </c>
      <c r="E30" s="36" t="s">
        <v>57</v>
      </c>
      <c r="F30" s="37">
        <v>800</v>
      </c>
    </row>
    <row r="31" spans="1:6" ht="12.75">
      <c r="A31" s="45">
        <f t="shared" si="0"/>
        <v>24</v>
      </c>
      <c r="B31" s="46" t="s">
        <v>38</v>
      </c>
      <c r="C31" s="44">
        <v>6687</v>
      </c>
      <c r="D31" s="36" t="s">
        <v>58</v>
      </c>
      <c r="E31" s="36" t="s">
        <v>59</v>
      </c>
      <c r="F31" s="37">
        <v>379.32</v>
      </c>
    </row>
    <row r="32" spans="1:6" ht="12.75">
      <c r="A32" s="45">
        <f t="shared" si="0"/>
        <v>25</v>
      </c>
      <c r="B32" s="46" t="s">
        <v>38</v>
      </c>
      <c r="C32" s="44">
        <v>6701</v>
      </c>
      <c r="D32" s="36" t="s">
        <v>30</v>
      </c>
      <c r="E32" s="36" t="s">
        <v>35</v>
      </c>
      <c r="F32" s="37">
        <v>5317.48</v>
      </c>
    </row>
    <row r="33" spans="1:6" ht="12.75">
      <c r="A33" s="45">
        <f t="shared" si="0"/>
        <v>26</v>
      </c>
      <c r="B33" s="46" t="s">
        <v>38</v>
      </c>
      <c r="C33" s="44">
        <v>6688</v>
      </c>
      <c r="D33" s="36" t="s">
        <v>36</v>
      </c>
      <c r="E33" s="36" t="s">
        <v>37</v>
      </c>
      <c r="F33" s="37">
        <v>2233</v>
      </c>
    </row>
    <row r="34" spans="1:6" ht="12.75">
      <c r="A34" s="45">
        <f t="shared" si="0"/>
        <v>27</v>
      </c>
      <c r="B34" s="46" t="s">
        <v>60</v>
      </c>
      <c r="C34" s="44">
        <v>6732</v>
      </c>
      <c r="D34" s="36" t="s">
        <v>61</v>
      </c>
      <c r="E34" s="36" t="s">
        <v>62</v>
      </c>
      <c r="F34" s="37">
        <v>1115.36</v>
      </c>
    </row>
    <row r="35" spans="1:6" ht="12.75">
      <c r="A35" s="45">
        <f t="shared" si="0"/>
        <v>28</v>
      </c>
      <c r="B35" s="46" t="s">
        <v>60</v>
      </c>
      <c r="C35" s="44">
        <v>6726</v>
      </c>
      <c r="D35" s="36" t="s">
        <v>63</v>
      </c>
      <c r="E35" s="36" t="s">
        <v>50</v>
      </c>
      <c r="F35" s="37">
        <v>6726</v>
      </c>
    </row>
    <row r="36" spans="1:6" ht="12.75">
      <c r="A36" s="45">
        <f t="shared" si="0"/>
        <v>29</v>
      </c>
      <c r="B36" s="46" t="s">
        <v>60</v>
      </c>
      <c r="C36" s="44">
        <v>6734</v>
      </c>
      <c r="D36" s="36" t="s">
        <v>64</v>
      </c>
      <c r="E36" s="36" t="s">
        <v>50</v>
      </c>
      <c r="F36" s="37">
        <v>821.1</v>
      </c>
    </row>
    <row r="37" spans="1:6" ht="13.5" thickBot="1">
      <c r="A37" s="47">
        <f t="shared" si="0"/>
        <v>30</v>
      </c>
      <c r="B37" s="48" t="s">
        <v>60</v>
      </c>
      <c r="C37" s="49">
        <v>6731</v>
      </c>
      <c r="D37" s="50" t="s">
        <v>30</v>
      </c>
      <c r="E37" s="50" t="s">
        <v>31</v>
      </c>
      <c r="F37" s="51">
        <v>2</v>
      </c>
    </row>
    <row r="38" spans="1:6" ht="13.5" thickBot="1">
      <c r="A38" s="52"/>
      <c r="B38" s="53"/>
      <c r="C38" s="53"/>
      <c r="D38" s="54"/>
      <c r="E38" s="55" t="s">
        <v>65</v>
      </c>
      <c r="F38" s="56">
        <f>SUM(F8:F37)</f>
        <v>538611.3400000001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16.140625" style="6" customWidth="1"/>
    <col min="2" max="2" width="17.421875" style="6" customWidth="1"/>
    <col min="3" max="3" width="42.57421875" style="6" customWidth="1"/>
    <col min="4" max="4" width="35.8515625" style="6" customWidth="1"/>
    <col min="5" max="5" width="12.7109375" style="6" customWidth="1"/>
    <col min="6" max="16384" width="9.140625" style="6" customWidth="1"/>
  </cols>
  <sheetData>
    <row r="1" spans="1:4" ht="12.75">
      <c r="A1" s="5" t="s">
        <v>24</v>
      </c>
      <c r="B1" s="5"/>
      <c r="C1" s="5"/>
      <c r="D1" s="5"/>
    </row>
    <row r="3" spans="1:4" ht="15.75" customHeight="1">
      <c r="A3" s="32" t="s">
        <v>12</v>
      </c>
      <c r="B3" s="32"/>
      <c r="C3" s="32"/>
      <c r="D3" s="7"/>
    </row>
    <row r="4" spans="1:10" ht="30" customHeight="1">
      <c r="A4" s="33" t="s">
        <v>19</v>
      </c>
      <c r="B4" s="33"/>
      <c r="C4" s="33"/>
      <c r="D4" s="33"/>
      <c r="E4" s="33"/>
      <c r="F4" s="8"/>
      <c r="G4" s="8"/>
      <c r="H4" s="8"/>
      <c r="I4" s="9"/>
      <c r="J4" s="9"/>
    </row>
    <row r="5" spans="1:10" ht="12.75">
      <c r="A5" s="10"/>
      <c r="B5" s="11"/>
      <c r="C5" s="11"/>
      <c r="D5" s="11"/>
      <c r="E5" s="8"/>
      <c r="F5" s="8"/>
      <c r="G5" s="8"/>
      <c r="H5" s="8"/>
      <c r="I5" s="9"/>
      <c r="J5" s="9"/>
    </row>
    <row r="6" spans="1:10" ht="12.75">
      <c r="A6" s="10"/>
      <c r="B6" s="13" t="s">
        <v>20</v>
      </c>
      <c r="C6" s="57" t="s">
        <v>94</v>
      </c>
      <c r="D6" s="11"/>
      <c r="E6" s="8"/>
      <c r="F6" s="8"/>
      <c r="G6" s="8"/>
      <c r="H6" s="8"/>
      <c r="I6" s="9"/>
      <c r="J6" s="9"/>
    </row>
    <row r="7" ht="13.5" thickBot="1"/>
    <row r="8" spans="1:5" ht="13.5" thickBot="1">
      <c r="A8" s="19" t="s">
        <v>7</v>
      </c>
      <c r="B8" s="20" t="s">
        <v>8</v>
      </c>
      <c r="C8" s="20" t="s">
        <v>9</v>
      </c>
      <c r="D8" s="20" t="s">
        <v>26</v>
      </c>
      <c r="E8" s="21" t="s">
        <v>10</v>
      </c>
    </row>
    <row r="9" spans="1:5" s="12" customFormat="1" ht="25.5">
      <c r="A9" s="64" t="s">
        <v>69</v>
      </c>
      <c r="B9" s="58" t="s">
        <v>89</v>
      </c>
      <c r="C9" s="59" t="s">
        <v>90</v>
      </c>
      <c r="D9" s="60" t="s">
        <v>91</v>
      </c>
      <c r="E9" s="65">
        <v>10374.44</v>
      </c>
    </row>
    <row r="10" spans="1:5" s="12" customFormat="1" ht="25.5">
      <c r="A10" s="64" t="s">
        <v>69</v>
      </c>
      <c r="B10" s="61" t="s">
        <v>92</v>
      </c>
      <c r="C10" s="59" t="s">
        <v>93</v>
      </c>
      <c r="D10" s="60" t="s">
        <v>91</v>
      </c>
      <c r="E10" s="66">
        <v>58788.52</v>
      </c>
    </row>
    <row r="11" spans="1:5" s="12" customFormat="1" ht="13.5" thickBot="1">
      <c r="A11" s="22"/>
      <c r="B11" s="23"/>
      <c r="C11" s="24"/>
      <c r="D11" s="24"/>
      <c r="E11" s="25"/>
    </row>
    <row r="12" spans="1:5" ht="13.5" thickBot="1">
      <c r="A12" s="19" t="s">
        <v>11</v>
      </c>
      <c r="B12" s="62"/>
      <c r="C12" s="62"/>
      <c r="D12" s="62"/>
      <c r="E12" s="63">
        <f>SUM(E9:E11)</f>
        <v>69162.95999999999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2"/>
  <sheetViews>
    <sheetView zoomScalePageLayoutView="0" workbookViewId="0" topLeftCell="A28">
      <selection activeCell="H96" sqref="H96"/>
    </sheetView>
  </sheetViews>
  <sheetFormatPr defaultColWidth="9.140625" defaultRowHeight="12.75"/>
  <cols>
    <col min="1" max="1" width="8.57421875" style="87" customWidth="1"/>
    <col min="2" max="2" width="21.00390625" style="87" customWidth="1"/>
    <col min="3" max="3" width="24.00390625" style="87" customWidth="1"/>
    <col min="4" max="4" width="21.00390625" style="87" customWidth="1"/>
    <col min="5" max="5" width="25.421875" style="87" customWidth="1"/>
    <col min="6" max="6" width="19.00390625" style="88" customWidth="1"/>
    <col min="7" max="8" width="21.00390625" style="87" customWidth="1"/>
    <col min="9" max="9" width="21.00390625" style="89" customWidth="1"/>
    <col min="10" max="16384" width="21.00390625" style="87" customWidth="1"/>
  </cols>
  <sheetData>
    <row r="1" ht="12.75">
      <c r="A1" s="14" t="s">
        <v>25</v>
      </c>
    </row>
    <row r="2" ht="12.75">
      <c r="A2" s="14"/>
    </row>
    <row r="3" ht="12.75">
      <c r="A3" s="14" t="s">
        <v>21</v>
      </c>
    </row>
    <row r="4" spans="1:5" ht="12.75">
      <c r="A4" s="14" t="s">
        <v>14</v>
      </c>
      <c r="D4" s="13" t="s">
        <v>20</v>
      </c>
      <c r="E4" s="30" t="s">
        <v>94</v>
      </c>
    </row>
    <row r="5" ht="13.5" thickBot="1"/>
    <row r="6" spans="1:9" ht="34.5" customHeight="1" thickBot="1">
      <c r="A6" s="75" t="s">
        <v>3</v>
      </c>
      <c r="B6" s="76" t="s">
        <v>4</v>
      </c>
      <c r="C6" s="76" t="s">
        <v>5</v>
      </c>
      <c r="D6" s="76" t="s">
        <v>15</v>
      </c>
      <c r="E6" s="76" t="s">
        <v>22</v>
      </c>
      <c r="F6" s="77" t="s">
        <v>17</v>
      </c>
      <c r="I6" s="87"/>
    </row>
    <row r="7" spans="1:9" ht="24" customHeight="1">
      <c r="A7" s="90">
        <v>1</v>
      </c>
      <c r="B7" s="74" t="s">
        <v>66</v>
      </c>
      <c r="C7" s="74">
        <v>6707</v>
      </c>
      <c r="D7" s="91" t="s">
        <v>67</v>
      </c>
      <c r="E7" s="95" t="s">
        <v>68</v>
      </c>
      <c r="F7" s="92">
        <v>1500</v>
      </c>
      <c r="I7" s="87"/>
    </row>
    <row r="8" spans="1:9" ht="19.5" customHeight="1">
      <c r="A8" s="72">
        <v>2</v>
      </c>
      <c r="B8" s="68">
        <v>45049</v>
      </c>
      <c r="C8" s="69">
        <v>6608</v>
      </c>
      <c r="D8" s="69" t="s">
        <v>82</v>
      </c>
      <c r="E8" s="70" t="s">
        <v>83</v>
      </c>
      <c r="F8" s="73">
        <v>100</v>
      </c>
      <c r="I8" s="87"/>
    </row>
    <row r="9" spans="1:6" ht="18" customHeight="1">
      <c r="A9" s="93">
        <v>3</v>
      </c>
      <c r="B9" s="68">
        <v>45049</v>
      </c>
      <c r="C9" s="69">
        <v>6609</v>
      </c>
      <c r="D9" s="69" t="s">
        <v>82</v>
      </c>
      <c r="E9" s="70" t="s">
        <v>83</v>
      </c>
      <c r="F9" s="73">
        <v>100</v>
      </c>
    </row>
    <row r="10" spans="1:6" ht="18" customHeight="1">
      <c r="A10" s="72">
        <v>4</v>
      </c>
      <c r="B10" s="68">
        <v>45049</v>
      </c>
      <c r="C10" s="71">
        <v>6610</v>
      </c>
      <c r="D10" s="69" t="s">
        <v>82</v>
      </c>
      <c r="E10" s="70" t="s">
        <v>83</v>
      </c>
      <c r="F10" s="73">
        <v>50</v>
      </c>
    </row>
    <row r="11" spans="1:6" ht="18" customHeight="1">
      <c r="A11" s="93">
        <v>5</v>
      </c>
      <c r="B11" s="68">
        <v>45049</v>
      </c>
      <c r="C11" s="71">
        <v>6611</v>
      </c>
      <c r="D11" s="69" t="s">
        <v>82</v>
      </c>
      <c r="E11" s="70" t="s">
        <v>83</v>
      </c>
      <c r="F11" s="73">
        <v>400</v>
      </c>
    </row>
    <row r="12" spans="1:6" ht="18" customHeight="1">
      <c r="A12" s="72">
        <v>6</v>
      </c>
      <c r="B12" s="68">
        <v>45049</v>
      </c>
      <c r="C12" s="69">
        <v>6614</v>
      </c>
      <c r="D12" s="69" t="s">
        <v>82</v>
      </c>
      <c r="E12" s="70" t="s">
        <v>83</v>
      </c>
      <c r="F12" s="73">
        <v>600</v>
      </c>
    </row>
    <row r="13" spans="1:6" ht="18" customHeight="1">
      <c r="A13" s="93">
        <v>7</v>
      </c>
      <c r="B13" s="68">
        <v>45049</v>
      </c>
      <c r="C13" s="69">
        <v>6616</v>
      </c>
      <c r="D13" s="69" t="s">
        <v>82</v>
      </c>
      <c r="E13" s="70" t="s">
        <v>83</v>
      </c>
      <c r="F13" s="73">
        <v>400</v>
      </c>
    </row>
    <row r="14" spans="1:6" ht="18" customHeight="1">
      <c r="A14" s="72">
        <v>8</v>
      </c>
      <c r="B14" s="68">
        <v>45049</v>
      </c>
      <c r="C14" s="69">
        <v>6618</v>
      </c>
      <c r="D14" s="69" t="s">
        <v>82</v>
      </c>
      <c r="E14" s="70" t="s">
        <v>83</v>
      </c>
      <c r="F14" s="73">
        <v>500</v>
      </c>
    </row>
    <row r="15" spans="1:6" ht="18" customHeight="1">
      <c r="A15" s="93">
        <v>9</v>
      </c>
      <c r="B15" s="68">
        <v>45049</v>
      </c>
      <c r="C15" s="69">
        <v>6620</v>
      </c>
      <c r="D15" s="69" t="s">
        <v>82</v>
      </c>
      <c r="E15" s="70" t="s">
        <v>83</v>
      </c>
      <c r="F15" s="73">
        <v>9.8</v>
      </c>
    </row>
    <row r="16" spans="1:6" ht="18" customHeight="1">
      <c r="A16" s="72">
        <v>10</v>
      </c>
      <c r="B16" s="68">
        <v>45049</v>
      </c>
      <c r="C16" s="69">
        <v>6622</v>
      </c>
      <c r="D16" s="69" t="s">
        <v>82</v>
      </c>
      <c r="E16" s="70" t="s">
        <v>83</v>
      </c>
      <c r="F16" s="73">
        <v>30</v>
      </c>
    </row>
    <row r="17" spans="1:6" ht="18" customHeight="1">
      <c r="A17" s="93">
        <v>11</v>
      </c>
      <c r="B17" s="68">
        <v>45049</v>
      </c>
      <c r="C17" s="69">
        <v>6631</v>
      </c>
      <c r="D17" s="69" t="s">
        <v>82</v>
      </c>
      <c r="E17" s="70" t="s">
        <v>83</v>
      </c>
      <c r="F17" s="73">
        <v>25</v>
      </c>
    </row>
    <row r="18" spans="1:6" ht="18" customHeight="1">
      <c r="A18" s="72">
        <v>12</v>
      </c>
      <c r="B18" s="68">
        <v>45049</v>
      </c>
      <c r="C18" s="69">
        <v>6630</v>
      </c>
      <c r="D18" s="69" t="s">
        <v>82</v>
      </c>
      <c r="E18" s="70" t="s">
        <v>83</v>
      </c>
      <c r="F18" s="73">
        <v>60</v>
      </c>
    </row>
    <row r="19" spans="1:6" ht="18" customHeight="1">
      <c r="A19" s="93">
        <v>13</v>
      </c>
      <c r="B19" s="68">
        <v>45049</v>
      </c>
      <c r="C19" s="69">
        <v>6629</v>
      </c>
      <c r="D19" s="69" t="s">
        <v>82</v>
      </c>
      <c r="E19" s="70" t="s">
        <v>83</v>
      </c>
      <c r="F19" s="73">
        <v>10</v>
      </c>
    </row>
    <row r="20" spans="1:6" ht="18" customHeight="1">
      <c r="A20" s="72">
        <v>14</v>
      </c>
      <c r="B20" s="68">
        <v>45049</v>
      </c>
      <c r="C20" s="69">
        <v>6628</v>
      </c>
      <c r="D20" s="69" t="s">
        <v>82</v>
      </c>
      <c r="E20" s="70" t="s">
        <v>83</v>
      </c>
      <c r="F20" s="73">
        <v>150</v>
      </c>
    </row>
    <row r="21" spans="1:6" ht="18" customHeight="1">
      <c r="A21" s="93">
        <v>15</v>
      </c>
      <c r="B21" s="68">
        <v>45049</v>
      </c>
      <c r="C21" s="69">
        <v>6627</v>
      </c>
      <c r="D21" s="69" t="s">
        <v>82</v>
      </c>
      <c r="E21" s="70" t="s">
        <v>83</v>
      </c>
      <c r="F21" s="73">
        <v>50</v>
      </c>
    </row>
    <row r="22" spans="1:6" ht="18" customHeight="1">
      <c r="A22" s="72">
        <v>16</v>
      </c>
      <c r="B22" s="68">
        <v>45049</v>
      </c>
      <c r="C22" s="69">
        <v>6626</v>
      </c>
      <c r="D22" s="69" t="s">
        <v>82</v>
      </c>
      <c r="E22" s="70" t="s">
        <v>83</v>
      </c>
      <c r="F22" s="73">
        <v>100</v>
      </c>
    </row>
    <row r="23" spans="1:6" ht="18" customHeight="1">
      <c r="A23" s="93">
        <v>17</v>
      </c>
      <c r="B23" s="68">
        <v>45049</v>
      </c>
      <c r="C23" s="69">
        <v>6625</v>
      </c>
      <c r="D23" s="69" t="s">
        <v>82</v>
      </c>
      <c r="E23" s="70" t="s">
        <v>83</v>
      </c>
      <c r="F23" s="73">
        <v>300</v>
      </c>
    </row>
    <row r="24" spans="1:6" ht="18" customHeight="1">
      <c r="A24" s="72">
        <v>18</v>
      </c>
      <c r="B24" s="68">
        <v>45049</v>
      </c>
      <c r="C24" s="69">
        <v>6624</v>
      </c>
      <c r="D24" s="69" t="s">
        <v>82</v>
      </c>
      <c r="E24" s="70" t="s">
        <v>83</v>
      </c>
      <c r="F24" s="73">
        <v>250</v>
      </c>
    </row>
    <row r="25" spans="1:6" ht="18" customHeight="1">
      <c r="A25" s="93">
        <v>19</v>
      </c>
      <c r="B25" s="68">
        <v>45049</v>
      </c>
      <c r="C25" s="69">
        <v>6623</v>
      </c>
      <c r="D25" s="69" t="s">
        <v>82</v>
      </c>
      <c r="E25" s="70" t="s">
        <v>83</v>
      </c>
      <c r="F25" s="73">
        <v>200</v>
      </c>
    </row>
    <row r="26" spans="1:6" ht="18" customHeight="1">
      <c r="A26" s="72">
        <v>20</v>
      </c>
      <c r="B26" s="68">
        <v>45049</v>
      </c>
      <c r="C26" s="69">
        <v>6649</v>
      </c>
      <c r="D26" s="69" t="s">
        <v>74</v>
      </c>
      <c r="E26" s="70" t="s">
        <v>84</v>
      </c>
      <c r="F26" s="73">
        <v>145</v>
      </c>
    </row>
    <row r="27" spans="1:6" ht="18" customHeight="1">
      <c r="A27" s="93">
        <v>21</v>
      </c>
      <c r="B27" s="68">
        <v>45049</v>
      </c>
      <c r="C27" s="69">
        <v>6648</v>
      </c>
      <c r="D27" s="69" t="s">
        <v>74</v>
      </c>
      <c r="E27" s="70" t="s">
        <v>84</v>
      </c>
      <c r="F27" s="73">
        <v>7455</v>
      </c>
    </row>
    <row r="28" spans="1:6" ht="18" customHeight="1">
      <c r="A28" s="72">
        <v>22</v>
      </c>
      <c r="B28" s="68">
        <v>45049</v>
      </c>
      <c r="C28" s="69">
        <v>6647</v>
      </c>
      <c r="D28" s="69" t="s">
        <v>70</v>
      </c>
      <c r="E28" s="70" t="s">
        <v>84</v>
      </c>
      <c r="F28" s="73">
        <v>400</v>
      </c>
    </row>
    <row r="29" spans="1:6" ht="18" customHeight="1">
      <c r="A29" s="93">
        <v>23</v>
      </c>
      <c r="B29" s="68">
        <v>45049</v>
      </c>
      <c r="C29" s="69">
        <v>6646</v>
      </c>
      <c r="D29" s="69" t="s">
        <v>74</v>
      </c>
      <c r="E29" s="70" t="s">
        <v>84</v>
      </c>
      <c r="F29" s="73">
        <v>1190</v>
      </c>
    </row>
    <row r="30" spans="1:6" ht="18" customHeight="1">
      <c r="A30" s="72">
        <v>24</v>
      </c>
      <c r="B30" s="68">
        <v>45049</v>
      </c>
      <c r="C30" s="69">
        <v>6645</v>
      </c>
      <c r="D30" s="69" t="s">
        <v>74</v>
      </c>
      <c r="E30" s="70" t="s">
        <v>84</v>
      </c>
      <c r="F30" s="73">
        <v>1650</v>
      </c>
    </row>
    <row r="31" spans="1:6" ht="18" customHeight="1">
      <c r="A31" s="93">
        <v>25</v>
      </c>
      <c r="B31" s="68">
        <v>45049</v>
      </c>
      <c r="C31" s="69">
        <v>6644</v>
      </c>
      <c r="D31" s="69" t="s">
        <v>74</v>
      </c>
      <c r="E31" s="70" t="s">
        <v>84</v>
      </c>
      <c r="F31" s="73">
        <v>10300</v>
      </c>
    </row>
    <row r="32" spans="1:6" ht="18" customHeight="1">
      <c r="A32" s="72">
        <v>26</v>
      </c>
      <c r="B32" s="68">
        <v>45049</v>
      </c>
      <c r="C32" s="69">
        <v>6642</v>
      </c>
      <c r="D32" s="69" t="s">
        <v>82</v>
      </c>
      <c r="E32" s="70" t="s">
        <v>83</v>
      </c>
      <c r="F32" s="73">
        <v>25</v>
      </c>
    </row>
    <row r="33" spans="1:6" ht="18" customHeight="1">
      <c r="A33" s="93">
        <v>27</v>
      </c>
      <c r="B33" s="68">
        <v>45049</v>
      </c>
      <c r="C33" s="69">
        <v>6641</v>
      </c>
      <c r="D33" s="69" t="s">
        <v>82</v>
      </c>
      <c r="E33" s="70" t="s">
        <v>83</v>
      </c>
      <c r="F33" s="73">
        <v>300</v>
      </c>
    </row>
    <row r="34" spans="1:6" ht="18" customHeight="1">
      <c r="A34" s="72">
        <v>28</v>
      </c>
      <c r="B34" s="68">
        <v>45049</v>
      </c>
      <c r="C34" s="69">
        <v>6640</v>
      </c>
      <c r="D34" s="69" t="s">
        <v>82</v>
      </c>
      <c r="E34" s="70" t="s">
        <v>83</v>
      </c>
      <c r="F34" s="73">
        <v>100</v>
      </c>
    </row>
    <row r="35" spans="1:6" ht="18" customHeight="1">
      <c r="A35" s="93">
        <v>29</v>
      </c>
      <c r="B35" s="68">
        <v>45049</v>
      </c>
      <c r="C35" s="69">
        <v>6667</v>
      </c>
      <c r="D35" s="69" t="s">
        <v>74</v>
      </c>
      <c r="E35" s="70" t="s">
        <v>85</v>
      </c>
      <c r="F35" s="73">
        <v>1265</v>
      </c>
    </row>
    <row r="36" spans="1:6" ht="18" customHeight="1">
      <c r="A36" s="72">
        <v>30</v>
      </c>
      <c r="B36" s="68">
        <v>45049</v>
      </c>
      <c r="C36" s="69">
        <v>6666</v>
      </c>
      <c r="D36" s="69" t="s">
        <v>74</v>
      </c>
      <c r="E36" s="70" t="s">
        <v>84</v>
      </c>
      <c r="F36" s="73">
        <v>1330</v>
      </c>
    </row>
    <row r="37" spans="1:6" ht="18" customHeight="1">
      <c r="A37" s="93">
        <v>31</v>
      </c>
      <c r="B37" s="68">
        <v>45049</v>
      </c>
      <c r="C37" s="69">
        <v>6665</v>
      </c>
      <c r="D37" s="69" t="s">
        <v>74</v>
      </c>
      <c r="E37" s="70" t="s">
        <v>85</v>
      </c>
      <c r="F37" s="73">
        <v>6293</v>
      </c>
    </row>
    <row r="38" spans="1:6" ht="18" customHeight="1">
      <c r="A38" s="72">
        <v>32</v>
      </c>
      <c r="B38" s="68">
        <v>45049</v>
      </c>
      <c r="C38" s="69">
        <v>6664</v>
      </c>
      <c r="D38" s="69" t="s">
        <v>74</v>
      </c>
      <c r="E38" s="70" t="s">
        <v>84</v>
      </c>
      <c r="F38" s="73">
        <v>1000</v>
      </c>
    </row>
    <row r="39" spans="1:6" ht="18" customHeight="1">
      <c r="A39" s="93">
        <v>33</v>
      </c>
      <c r="B39" s="68">
        <v>45049</v>
      </c>
      <c r="C39" s="69">
        <v>6663</v>
      </c>
      <c r="D39" s="69" t="s">
        <v>70</v>
      </c>
      <c r="E39" s="70" t="s">
        <v>86</v>
      </c>
      <c r="F39" s="73">
        <v>209.44</v>
      </c>
    </row>
    <row r="40" spans="1:6" ht="18" customHeight="1">
      <c r="A40" s="72">
        <v>34</v>
      </c>
      <c r="B40" s="68">
        <v>45049</v>
      </c>
      <c r="C40" s="69">
        <v>6662</v>
      </c>
      <c r="D40" s="69" t="s">
        <v>74</v>
      </c>
      <c r="E40" s="70" t="s">
        <v>84</v>
      </c>
      <c r="F40" s="73">
        <v>3500</v>
      </c>
    </row>
    <row r="41" spans="1:6" ht="18" customHeight="1">
      <c r="A41" s="93">
        <v>35</v>
      </c>
      <c r="B41" s="68">
        <v>45049</v>
      </c>
      <c r="C41" s="69">
        <v>6661</v>
      </c>
      <c r="D41" s="69" t="s">
        <v>74</v>
      </c>
      <c r="E41" s="70" t="s">
        <v>84</v>
      </c>
      <c r="F41" s="73">
        <v>4500</v>
      </c>
    </row>
    <row r="42" spans="1:6" ht="18" customHeight="1">
      <c r="A42" s="72">
        <v>36</v>
      </c>
      <c r="B42" s="68">
        <v>45049</v>
      </c>
      <c r="C42" s="69">
        <v>6660</v>
      </c>
      <c r="D42" s="69" t="s">
        <v>74</v>
      </c>
      <c r="E42" s="70" t="s">
        <v>84</v>
      </c>
      <c r="F42" s="73">
        <v>2380</v>
      </c>
    </row>
    <row r="43" spans="1:6" ht="18" customHeight="1">
      <c r="A43" s="93">
        <v>37</v>
      </c>
      <c r="B43" s="68">
        <v>45049</v>
      </c>
      <c r="C43" s="69">
        <v>6659</v>
      </c>
      <c r="D43" s="69" t="s">
        <v>74</v>
      </c>
      <c r="E43" s="70" t="s">
        <v>84</v>
      </c>
      <c r="F43" s="73">
        <v>900</v>
      </c>
    </row>
    <row r="44" spans="1:6" ht="18" customHeight="1">
      <c r="A44" s="72">
        <v>38</v>
      </c>
      <c r="B44" s="68">
        <v>45049</v>
      </c>
      <c r="C44" s="69">
        <v>6691</v>
      </c>
      <c r="D44" s="69" t="s">
        <v>82</v>
      </c>
      <c r="E44" s="70" t="s">
        <v>87</v>
      </c>
      <c r="F44" s="73">
        <v>49066</v>
      </c>
    </row>
    <row r="45" spans="1:6" ht="18" customHeight="1">
      <c r="A45" s="93">
        <v>39</v>
      </c>
      <c r="B45" s="68">
        <v>45049</v>
      </c>
      <c r="C45" s="69">
        <v>6690</v>
      </c>
      <c r="D45" s="69" t="s">
        <v>82</v>
      </c>
      <c r="E45" s="70" t="s">
        <v>87</v>
      </c>
      <c r="F45" s="73">
        <v>35134</v>
      </c>
    </row>
    <row r="46" spans="1:6" ht="18" customHeight="1">
      <c r="A46" s="72">
        <v>40</v>
      </c>
      <c r="B46" s="68">
        <v>45049</v>
      </c>
      <c r="C46" s="69">
        <v>6679</v>
      </c>
      <c r="D46" s="69" t="s">
        <v>74</v>
      </c>
      <c r="E46" s="70" t="s">
        <v>84</v>
      </c>
      <c r="F46" s="73">
        <v>2000</v>
      </c>
    </row>
    <row r="47" spans="1:6" ht="25.5">
      <c r="A47" s="93">
        <v>41</v>
      </c>
      <c r="B47" s="68">
        <v>45049</v>
      </c>
      <c r="C47" s="69">
        <v>6676</v>
      </c>
      <c r="D47" s="69" t="s">
        <v>74</v>
      </c>
      <c r="E47" s="70" t="s">
        <v>88</v>
      </c>
      <c r="F47" s="73">
        <v>3119.86</v>
      </c>
    </row>
    <row r="48" spans="1:6" ht="18" customHeight="1">
      <c r="A48" s="72">
        <v>42</v>
      </c>
      <c r="B48" s="68">
        <v>45049</v>
      </c>
      <c r="C48" s="69">
        <v>6675</v>
      </c>
      <c r="D48" s="69" t="s">
        <v>70</v>
      </c>
      <c r="E48" s="70" t="s">
        <v>84</v>
      </c>
      <c r="F48" s="73">
        <v>500</v>
      </c>
    </row>
    <row r="49" spans="1:6" ht="18" customHeight="1">
      <c r="A49" s="93">
        <v>43</v>
      </c>
      <c r="B49" s="68">
        <v>45049</v>
      </c>
      <c r="C49" s="69">
        <v>6673</v>
      </c>
      <c r="D49" s="69" t="s">
        <v>74</v>
      </c>
      <c r="E49" s="70" t="s">
        <v>84</v>
      </c>
      <c r="F49" s="73">
        <v>1910.7</v>
      </c>
    </row>
    <row r="50" spans="1:6" ht="18" customHeight="1">
      <c r="A50" s="72">
        <v>44</v>
      </c>
      <c r="B50" s="68">
        <v>45049</v>
      </c>
      <c r="C50" s="69">
        <v>6671</v>
      </c>
      <c r="D50" s="69" t="s">
        <v>74</v>
      </c>
      <c r="E50" s="70" t="s">
        <v>84</v>
      </c>
      <c r="F50" s="73">
        <v>5000</v>
      </c>
    </row>
    <row r="51" spans="1:6" ht="18" customHeight="1">
      <c r="A51" s="93">
        <v>45</v>
      </c>
      <c r="B51" s="68">
        <v>45049</v>
      </c>
      <c r="C51" s="69">
        <v>6670</v>
      </c>
      <c r="D51" s="69" t="s">
        <v>74</v>
      </c>
      <c r="E51" s="70" t="s">
        <v>84</v>
      </c>
      <c r="F51" s="73">
        <v>1250</v>
      </c>
    </row>
    <row r="52" spans="1:6" ht="18" customHeight="1">
      <c r="A52" s="72">
        <v>46</v>
      </c>
      <c r="B52" s="68">
        <v>45049</v>
      </c>
      <c r="C52" s="69">
        <v>6669</v>
      </c>
      <c r="D52" s="69" t="s">
        <v>74</v>
      </c>
      <c r="E52" s="70" t="s">
        <v>84</v>
      </c>
      <c r="F52" s="73">
        <v>7000</v>
      </c>
    </row>
    <row r="53" spans="1:6" ht="18" customHeight="1">
      <c r="A53" s="93">
        <v>47</v>
      </c>
      <c r="B53" s="68">
        <v>45049</v>
      </c>
      <c r="C53" s="69">
        <v>6668</v>
      </c>
      <c r="D53" s="69" t="s">
        <v>74</v>
      </c>
      <c r="E53" s="70" t="s">
        <v>84</v>
      </c>
      <c r="F53" s="73">
        <v>2635</v>
      </c>
    </row>
    <row r="54" spans="1:6" ht="18" customHeight="1">
      <c r="A54" s="72">
        <v>48</v>
      </c>
      <c r="B54" s="68">
        <v>45049</v>
      </c>
      <c r="C54" s="69">
        <v>6658</v>
      </c>
      <c r="D54" s="69" t="s">
        <v>74</v>
      </c>
      <c r="E54" s="70" t="s">
        <v>85</v>
      </c>
      <c r="F54" s="73">
        <v>780.52</v>
      </c>
    </row>
    <row r="55" spans="1:6" ht="18" customHeight="1">
      <c r="A55" s="93">
        <v>49</v>
      </c>
      <c r="B55" s="68">
        <v>45049</v>
      </c>
      <c r="C55" s="69">
        <v>6656</v>
      </c>
      <c r="D55" s="69" t="s">
        <v>74</v>
      </c>
      <c r="E55" s="70" t="s">
        <v>84</v>
      </c>
      <c r="F55" s="73">
        <v>1600</v>
      </c>
    </row>
    <row r="56" spans="1:6" ht="18" customHeight="1">
      <c r="A56" s="72">
        <v>50</v>
      </c>
      <c r="B56" s="68">
        <v>45049</v>
      </c>
      <c r="C56" s="69">
        <v>6655</v>
      </c>
      <c r="D56" s="69" t="s">
        <v>74</v>
      </c>
      <c r="E56" s="70" t="s">
        <v>84</v>
      </c>
      <c r="F56" s="73">
        <v>2900</v>
      </c>
    </row>
    <row r="57" spans="1:6" ht="18" customHeight="1">
      <c r="A57" s="93">
        <v>51</v>
      </c>
      <c r="B57" s="68">
        <v>45049</v>
      </c>
      <c r="C57" s="69">
        <v>6654</v>
      </c>
      <c r="D57" s="69" t="s">
        <v>70</v>
      </c>
      <c r="E57" s="70" t="s">
        <v>84</v>
      </c>
      <c r="F57" s="73">
        <v>320</v>
      </c>
    </row>
    <row r="58" spans="1:6" ht="18" customHeight="1">
      <c r="A58" s="72">
        <v>52</v>
      </c>
      <c r="B58" s="68">
        <v>45049</v>
      </c>
      <c r="C58" s="69">
        <v>6653</v>
      </c>
      <c r="D58" s="69" t="s">
        <v>74</v>
      </c>
      <c r="E58" s="70" t="s">
        <v>84</v>
      </c>
      <c r="F58" s="73">
        <v>7490</v>
      </c>
    </row>
    <row r="59" spans="1:6" ht="18" customHeight="1">
      <c r="A59" s="93">
        <v>53</v>
      </c>
      <c r="B59" s="68">
        <v>45049</v>
      </c>
      <c r="C59" s="69">
        <v>6652</v>
      </c>
      <c r="D59" s="69" t="s">
        <v>74</v>
      </c>
      <c r="E59" s="70" t="s">
        <v>84</v>
      </c>
      <c r="F59" s="73">
        <v>2800</v>
      </c>
    </row>
    <row r="60" spans="1:6" ht="18" customHeight="1">
      <c r="A60" s="72">
        <v>54</v>
      </c>
      <c r="B60" s="68">
        <v>45049</v>
      </c>
      <c r="C60" s="69">
        <v>6651</v>
      </c>
      <c r="D60" s="69" t="s">
        <v>74</v>
      </c>
      <c r="E60" s="70" t="s">
        <v>84</v>
      </c>
      <c r="F60" s="73">
        <v>12052.5</v>
      </c>
    </row>
    <row r="61" spans="1:6" ht="18" customHeight="1">
      <c r="A61" s="93">
        <v>55</v>
      </c>
      <c r="B61" s="68">
        <v>45049</v>
      </c>
      <c r="C61" s="69">
        <v>6650</v>
      </c>
      <c r="D61" s="69" t="s">
        <v>74</v>
      </c>
      <c r="E61" s="70" t="s">
        <v>84</v>
      </c>
      <c r="F61" s="73">
        <v>3570</v>
      </c>
    </row>
    <row r="62" spans="1:6" ht="18" customHeight="1">
      <c r="A62" s="72">
        <v>56</v>
      </c>
      <c r="B62" s="68">
        <v>45049</v>
      </c>
      <c r="C62" s="69">
        <v>6639</v>
      </c>
      <c r="D62" s="69" t="s">
        <v>82</v>
      </c>
      <c r="E62" s="70" t="s">
        <v>83</v>
      </c>
      <c r="F62" s="73">
        <v>100</v>
      </c>
    </row>
    <row r="63" spans="1:6" ht="18" customHeight="1">
      <c r="A63" s="93">
        <v>57</v>
      </c>
      <c r="B63" s="68">
        <v>45049</v>
      </c>
      <c r="C63" s="69">
        <v>6638</v>
      </c>
      <c r="D63" s="69" t="s">
        <v>82</v>
      </c>
      <c r="E63" s="70" t="s">
        <v>83</v>
      </c>
      <c r="F63" s="73">
        <v>200</v>
      </c>
    </row>
    <row r="64" spans="1:6" ht="18" customHeight="1">
      <c r="A64" s="72">
        <v>58</v>
      </c>
      <c r="B64" s="68">
        <v>45049</v>
      </c>
      <c r="C64" s="69">
        <v>6637</v>
      </c>
      <c r="D64" s="69" t="s">
        <v>82</v>
      </c>
      <c r="E64" s="70" t="s">
        <v>83</v>
      </c>
      <c r="F64" s="73">
        <v>60</v>
      </c>
    </row>
    <row r="65" spans="1:6" ht="18" customHeight="1">
      <c r="A65" s="93">
        <v>59</v>
      </c>
      <c r="B65" s="68">
        <v>45049</v>
      </c>
      <c r="C65" s="69">
        <v>6636</v>
      </c>
      <c r="D65" s="69" t="s">
        <v>82</v>
      </c>
      <c r="E65" s="70" t="s">
        <v>83</v>
      </c>
      <c r="F65" s="73">
        <v>40</v>
      </c>
    </row>
    <row r="66" spans="1:6" ht="18" customHeight="1">
      <c r="A66" s="72">
        <v>60</v>
      </c>
      <c r="B66" s="68">
        <v>45049</v>
      </c>
      <c r="C66" s="69">
        <v>6635</v>
      </c>
      <c r="D66" s="69" t="s">
        <v>82</v>
      </c>
      <c r="E66" s="70" t="s">
        <v>83</v>
      </c>
      <c r="F66" s="73">
        <v>200</v>
      </c>
    </row>
    <row r="67" spans="1:6" ht="18" customHeight="1">
      <c r="A67" s="93">
        <v>61</v>
      </c>
      <c r="B67" s="68">
        <v>45049</v>
      </c>
      <c r="C67" s="69">
        <v>6634</v>
      </c>
      <c r="D67" s="69" t="s">
        <v>82</v>
      </c>
      <c r="E67" s="70" t="s">
        <v>83</v>
      </c>
      <c r="F67" s="73">
        <v>170</v>
      </c>
    </row>
    <row r="68" spans="1:6" ht="18" customHeight="1">
      <c r="A68" s="72">
        <v>62</v>
      </c>
      <c r="B68" s="68">
        <v>45049</v>
      </c>
      <c r="C68" s="69">
        <v>6633</v>
      </c>
      <c r="D68" s="69" t="s">
        <v>82</v>
      </c>
      <c r="E68" s="70" t="s">
        <v>83</v>
      </c>
      <c r="F68" s="73">
        <v>70</v>
      </c>
    </row>
    <row r="69" spans="1:6" ht="18" customHeight="1">
      <c r="A69" s="93">
        <v>63</v>
      </c>
      <c r="B69" s="68">
        <v>45049</v>
      </c>
      <c r="C69" s="69">
        <v>6632</v>
      </c>
      <c r="D69" s="69" t="s">
        <v>82</v>
      </c>
      <c r="E69" s="70" t="s">
        <v>83</v>
      </c>
      <c r="F69" s="73">
        <v>100</v>
      </c>
    </row>
    <row r="70" spans="1:6" ht="18" customHeight="1">
      <c r="A70" s="72">
        <v>64</v>
      </c>
      <c r="B70" s="68">
        <v>45049</v>
      </c>
      <c r="C70" s="69">
        <v>6621</v>
      </c>
      <c r="D70" s="69" t="s">
        <v>82</v>
      </c>
      <c r="E70" s="70" t="s">
        <v>83</v>
      </c>
      <c r="F70" s="73">
        <v>200</v>
      </c>
    </row>
    <row r="71" spans="1:6" ht="18" customHeight="1">
      <c r="A71" s="93">
        <v>65</v>
      </c>
      <c r="B71" s="68">
        <v>45049</v>
      </c>
      <c r="C71" s="69">
        <v>6619</v>
      </c>
      <c r="D71" s="69" t="s">
        <v>82</v>
      </c>
      <c r="E71" s="70" t="s">
        <v>83</v>
      </c>
      <c r="F71" s="73">
        <v>300</v>
      </c>
    </row>
    <row r="72" spans="1:6" ht="18" customHeight="1">
      <c r="A72" s="72">
        <v>66</v>
      </c>
      <c r="B72" s="68">
        <v>45049</v>
      </c>
      <c r="C72" s="69">
        <v>6617</v>
      </c>
      <c r="D72" s="69" t="s">
        <v>82</v>
      </c>
      <c r="E72" s="70" t="s">
        <v>83</v>
      </c>
      <c r="F72" s="73">
        <v>200</v>
      </c>
    </row>
    <row r="73" spans="1:6" ht="18" customHeight="1">
      <c r="A73" s="93">
        <v>67</v>
      </c>
      <c r="B73" s="68">
        <v>45049</v>
      </c>
      <c r="C73" s="69">
        <v>6615</v>
      </c>
      <c r="D73" s="69" t="s">
        <v>82</v>
      </c>
      <c r="E73" s="70" t="s">
        <v>83</v>
      </c>
      <c r="F73" s="73">
        <v>130</v>
      </c>
    </row>
    <row r="74" spans="1:6" ht="18" customHeight="1">
      <c r="A74" s="72">
        <v>68</v>
      </c>
      <c r="B74" s="68">
        <v>45049</v>
      </c>
      <c r="C74" s="69">
        <v>6613</v>
      </c>
      <c r="D74" s="69" t="s">
        <v>82</v>
      </c>
      <c r="E74" s="70" t="s">
        <v>83</v>
      </c>
      <c r="F74" s="73">
        <v>100</v>
      </c>
    </row>
    <row r="75" spans="1:6" ht="18" customHeight="1">
      <c r="A75" s="93">
        <v>69</v>
      </c>
      <c r="B75" s="68">
        <v>45049</v>
      </c>
      <c r="C75" s="69">
        <v>6612</v>
      </c>
      <c r="D75" s="69" t="s">
        <v>82</v>
      </c>
      <c r="E75" s="70" t="s">
        <v>83</v>
      </c>
      <c r="F75" s="73">
        <v>250</v>
      </c>
    </row>
    <row r="76" spans="1:6" ht="18" customHeight="1">
      <c r="A76" s="72">
        <v>70</v>
      </c>
      <c r="B76" s="68">
        <v>45050</v>
      </c>
      <c r="C76" s="69">
        <v>6708</v>
      </c>
      <c r="D76" s="69" t="s">
        <v>82</v>
      </c>
      <c r="E76" s="70" t="s">
        <v>83</v>
      </c>
      <c r="F76" s="73">
        <v>350</v>
      </c>
    </row>
    <row r="77" spans="1:6" ht="18" customHeight="1">
      <c r="A77" s="93">
        <v>71</v>
      </c>
      <c r="B77" s="68">
        <v>45050</v>
      </c>
      <c r="C77" s="69">
        <v>6709</v>
      </c>
      <c r="D77" s="69" t="s">
        <v>70</v>
      </c>
      <c r="E77" s="70" t="s">
        <v>84</v>
      </c>
      <c r="F77" s="73">
        <v>3550</v>
      </c>
    </row>
    <row r="78" spans="1:6" ht="18" customHeight="1">
      <c r="A78" s="72">
        <v>72</v>
      </c>
      <c r="B78" s="68">
        <v>45050</v>
      </c>
      <c r="C78" s="69">
        <v>6710</v>
      </c>
      <c r="D78" s="69" t="s">
        <v>74</v>
      </c>
      <c r="E78" s="70" t="s">
        <v>84</v>
      </c>
      <c r="F78" s="73">
        <v>7314</v>
      </c>
    </row>
    <row r="79" spans="1:6" ht="18" customHeight="1">
      <c r="A79" s="93">
        <v>73</v>
      </c>
      <c r="B79" s="68">
        <v>45050</v>
      </c>
      <c r="C79" s="69">
        <v>6711</v>
      </c>
      <c r="D79" s="69" t="s">
        <v>74</v>
      </c>
      <c r="E79" s="70" t="s">
        <v>84</v>
      </c>
      <c r="F79" s="73">
        <v>3050</v>
      </c>
    </row>
    <row r="80" spans="1:6" ht="18" customHeight="1">
      <c r="A80" s="72">
        <v>74</v>
      </c>
      <c r="B80" s="68">
        <v>45050</v>
      </c>
      <c r="C80" s="69">
        <v>6712</v>
      </c>
      <c r="D80" s="69" t="s">
        <v>70</v>
      </c>
      <c r="E80" s="70" t="s">
        <v>84</v>
      </c>
      <c r="F80" s="73">
        <v>31840</v>
      </c>
    </row>
    <row r="81" spans="1:6" ht="18" customHeight="1">
      <c r="A81" s="93">
        <v>75</v>
      </c>
      <c r="B81" s="68">
        <v>45050</v>
      </c>
      <c r="C81" s="69">
        <v>6713</v>
      </c>
      <c r="D81" s="69" t="s">
        <v>70</v>
      </c>
      <c r="E81" s="70" t="s">
        <v>86</v>
      </c>
      <c r="F81" s="73">
        <v>61.88</v>
      </c>
    </row>
    <row r="82" spans="1:6" ht="18" customHeight="1">
      <c r="A82" s="72">
        <v>76</v>
      </c>
      <c r="B82" s="68">
        <v>45050</v>
      </c>
      <c r="C82" s="69">
        <v>6714</v>
      </c>
      <c r="D82" s="69" t="s">
        <v>74</v>
      </c>
      <c r="E82" s="70" t="s">
        <v>84</v>
      </c>
      <c r="F82" s="73">
        <v>35314</v>
      </c>
    </row>
    <row r="83" spans="1:6" ht="18" customHeight="1">
      <c r="A83" s="93">
        <v>77</v>
      </c>
      <c r="B83" s="68">
        <v>45050</v>
      </c>
      <c r="C83" s="69">
        <v>6715</v>
      </c>
      <c r="D83" s="69" t="s">
        <v>70</v>
      </c>
      <c r="E83" s="70" t="s">
        <v>84</v>
      </c>
      <c r="F83" s="73">
        <v>26689.91</v>
      </c>
    </row>
    <row r="84" spans="1:6" ht="25.5">
      <c r="A84" s="72">
        <v>78</v>
      </c>
      <c r="B84" s="68">
        <v>45050</v>
      </c>
      <c r="C84" s="69">
        <v>6716</v>
      </c>
      <c r="D84" s="69" t="s">
        <v>74</v>
      </c>
      <c r="E84" s="70" t="s">
        <v>88</v>
      </c>
      <c r="F84" s="73">
        <v>3768.1</v>
      </c>
    </row>
    <row r="85" spans="1:6" ht="18" customHeight="1">
      <c r="A85" s="93">
        <v>79</v>
      </c>
      <c r="B85" s="68">
        <v>45050</v>
      </c>
      <c r="C85" s="69">
        <v>6717</v>
      </c>
      <c r="D85" s="69" t="s">
        <v>74</v>
      </c>
      <c r="E85" s="70" t="s">
        <v>84</v>
      </c>
      <c r="F85" s="73">
        <v>1950</v>
      </c>
    </row>
    <row r="86" spans="1:6" ht="18" customHeight="1">
      <c r="A86" s="72">
        <v>80</v>
      </c>
      <c r="B86" s="68">
        <v>45050</v>
      </c>
      <c r="C86" s="69">
        <v>6718</v>
      </c>
      <c r="D86" s="69" t="s">
        <v>74</v>
      </c>
      <c r="E86" s="70" t="s">
        <v>84</v>
      </c>
      <c r="F86" s="73">
        <v>2000</v>
      </c>
    </row>
    <row r="87" spans="1:6" ht="18" customHeight="1">
      <c r="A87" s="93">
        <v>81</v>
      </c>
      <c r="B87" s="68">
        <v>45050</v>
      </c>
      <c r="C87" s="69">
        <v>6719</v>
      </c>
      <c r="D87" s="69" t="s">
        <v>74</v>
      </c>
      <c r="E87" s="70" t="s">
        <v>84</v>
      </c>
      <c r="F87" s="73">
        <v>6550</v>
      </c>
    </row>
    <row r="88" spans="1:6" ht="18" customHeight="1">
      <c r="A88" s="72">
        <v>82</v>
      </c>
      <c r="B88" s="68">
        <v>45050</v>
      </c>
      <c r="C88" s="69">
        <v>6720</v>
      </c>
      <c r="D88" s="69" t="s">
        <v>70</v>
      </c>
      <c r="E88" s="70" t="s">
        <v>84</v>
      </c>
      <c r="F88" s="73">
        <v>7423.3</v>
      </c>
    </row>
    <row r="89" spans="1:6" ht="18" customHeight="1">
      <c r="A89" s="93">
        <v>83</v>
      </c>
      <c r="B89" s="68">
        <v>45050</v>
      </c>
      <c r="C89" s="69">
        <v>6721</v>
      </c>
      <c r="D89" s="69" t="s">
        <v>74</v>
      </c>
      <c r="E89" s="70" t="s">
        <v>84</v>
      </c>
      <c r="F89" s="73">
        <v>6800</v>
      </c>
    </row>
    <row r="90" spans="1:6" ht="25.5">
      <c r="A90" s="72">
        <v>84</v>
      </c>
      <c r="B90" s="68">
        <v>45050</v>
      </c>
      <c r="C90" s="69">
        <v>6722</v>
      </c>
      <c r="D90" s="69" t="s">
        <v>74</v>
      </c>
      <c r="E90" s="70" t="s">
        <v>88</v>
      </c>
      <c r="F90" s="73">
        <v>1191.3</v>
      </c>
    </row>
    <row r="91" spans="1:6" ht="25.5">
      <c r="A91" s="93">
        <v>85</v>
      </c>
      <c r="B91" s="68">
        <v>45050</v>
      </c>
      <c r="C91" s="69">
        <v>6723</v>
      </c>
      <c r="D91" s="69" t="s">
        <v>74</v>
      </c>
      <c r="E91" s="70" t="s">
        <v>88</v>
      </c>
      <c r="F91" s="73">
        <v>3971.9</v>
      </c>
    </row>
    <row r="92" spans="1:6" ht="18" customHeight="1">
      <c r="A92" s="72">
        <v>86</v>
      </c>
      <c r="B92" s="68">
        <v>45050</v>
      </c>
      <c r="C92" s="69">
        <v>6724</v>
      </c>
      <c r="D92" s="69" t="s">
        <v>74</v>
      </c>
      <c r="E92" s="70" t="s">
        <v>84</v>
      </c>
      <c r="F92" s="73">
        <v>1600</v>
      </c>
    </row>
    <row r="93" spans="1:6" ht="18" customHeight="1">
      <c r="A93" s="93">
        <v>87</v>
      </c>
      <c r="B93" s="68">
        <v>45050</v>
      </c>
      <c r="C93" s="69">
        <v>6725</v>
      </c>
      <c r="D93" s="69" t="s">
        <v>74</v>
      </c>
      <c r="E93" s="70" t="s">
        <v>84</v>
      </c>
      <c r="F93" s="73">
        <v>50</v>
      </c>
    </row>
    <row r="94" spans="1:6" ht="18" customHeight="1">
      <c r="A94" s="72">
        <v>88</v>
      </c>
      <c r="B94" s="68">
        <v>45051</v>
      </c>
      <c r="C94" s="69">
        <v>6727</v>
      </c>
      <c r="D94" s="69" t="s">
        <v>82</v>
      </c>
      <c r="E94" s="70" t="s">
        <v>87</v>
      </c>
      <c r="F94" s="73">
        <v>1008</v>
      </c>
    </row>
    <row r="95" spans="1:6" ht="18" customHeight="1">
      <c r="A95" s="93">
        <v>89</v>
      </c>
      <c r="B95" s="68">
        <v>45051</v>
      </c>
      <c r="C95" s="69">
        <v>6729</v>
      </c>
      <c r="D95" s="69" t="s">
        <v>82</v>
      </c>
      <c r="E95" s="70" t="s">
        <v>87</v>
      </c>
      <c r="F95" s="73">
        <v>10533</v>
      </c>
    </row>
    <row r="96" spans="1:6" ht="25.5">
      <c r="A96" s="72">
        <v>90</v>
      </c>
      <c r="B96" s="68">
        <v>45051</v>
      </c>
      <c r="C96" s="69">
        <v>6745</v>
      </c>
      <c r="D96" s="69" t="s">
        <v>80</v>
      </c>
      <c r="E96" s="70" t="s">
        <v>95</v>
      </c>
      <c r="F96" s="73">
        <v>459359.82</v>
      </c>
    </row>
    <row r="97" spans="1:6" ht="25.5">
      <c r="A97" s="93">
        <v>91</v>
      </c>
      <c r="B97" s="68">
        <v>45051</v>
      </c>
      <c r="C97" s="69">
        <v>6746</v>
      </c>
      <c r="D97" s="69" t="s">
        <v>80</v>
      </c>
      <c r="E97" s="70" t="s">
        <v>95</v>
      </c>
      <c r="F97" s="73">
        <v>22966.5</v>
      </c>
    </row>
    <row r="98" spans="1:6" ht="25.5">
      <c r="A98" s="72">
        <v>92</v>
      </c>
      <c r="B98" s="68">
        <v>45051</v>
      </c>
      <c r="C98" s="69">
        <v>6742</v>
      </c>
      <c r="D98" s="69" t="s">
        <v>80</v>
      </c>
      <c r="E98" s="70" t="s">
        <v>95</v>
      </c>
      <c r="F98" s="73">
        <v>443157.47</v>
      </c>
    </row>
    <row r="99" spans="1:6" ht="18" customHeight="1" thickBot="1">
      <c r="A99" s="94">
        <v>93</v>
      </c>
      <c r="B99" s="78">
        <v>45051</v>
      </c>
      <c r="C99" s="79">
        <v>6728</v>
      </c>
      <c r="D99" s="79" t="s">
        <v>82</v>
      </c>
      <c r="E99" s="80" t="s">
        <v>87</v>
      </c>
      <c r="F99" s="81">
        <v>38648</v>
      </c>
    </row>
    <row r="100" spans="1:9" s="1" customFormat="1" ht="18" customHeight="1" thickBot="1">
      <c r="A100" s="82"/>
      <c r="B100" s="83"/>
      <c r="C100" s="84"/>
      <c r="D100" s="85"/>
      <c r="E100" s="85" t="s">
        <v>1</v>
      </c>
      <c r="F100" s="86">
        <f>SUM(F7:F99)</f>
        <v>1308173</v>
      </c>
      <c r="I100" s="67"/>
    </row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>
      <c r="I214" s="87"/>
    </row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>
      <c r="I252" s="87"/>
    </row>
    <row r="253" ht="18" customHeight="1">
      <c r="I253" s="87"/>
    </row>
    <row r="254" ht="18" customHeight="1">
      <c r="I254" s="87"/>
    </row>
    <row r="255" ht="18" customHeight="1">
      <c r="I255" s="87"/>
    </row>
    <row r="256" ht="18" customHeight="1">
      <c r="I256" s="87"/>
    </row>
    <row r="257" ht="18" customHeight="1">
      <c r="I257" s="87"/>
    </row>
    <row r="258" ht="18" customHeight="1">
      <c r="I258" s="87"/>
    </row>
    <row r="259" ht="18" customHeight="1">
      <c r="I259" s="87"/>
    </row>
    <row r="260" ht="18" customHeight="1">
      <c r="I260" s="87"/>
    </row>
    <row r="261" ht="18" customHeight="1">
      <c r="I261" s="87"/>
    </row>
    <row r="262" ht="18" customHeight="1">
      <c r="I262" s="87"/>
    </row>
    <row r="263" ht="18" customHeight="1">
      <c r="I263" s="87"/>
    </row>
    <row r="264" ht="18" customHeight="1">
      <c r="I264" s="87"/>
    </row>
    <row r="265" ht="18" customHeight="1">
      <c r="I265" s="87"/>
    </row>
    <row r="266" ht="18" customHeight="1">
      <c r="I266" s="87"/>
    </row>
    <row r="267" ht="18" customHeight="1">
      <c r="I267" s="87"/>
    </row>
    <row r="268" ht="18" customHeight="1">
      <c r="I268" s="87"/>
    </row>
    <row r="269" ht="18" customHeight="1">
      <c r="I269" s="87"/>
    </row>
    <row r="270" ht="18" customHeight="1">
      <c r="I270" s="87"/>
    </row>
    <row r="271" ht="18" customHeight="1">
      <c r="I271" s="87"/>
    </row>
    <row r="272" ht="18" customHeight="1">
      <c r="I272" s="87"/>
    </row>
    <row r="273" ht="18" customHeight="1">
      <c r="I273" s="87"/>
    </row>
    <row r="274" ht="18" customHeight="1">
      <c r="I274" s="87"/>
    </row>
    <row r="275" ht="18" customHeight="1">
      <c r="I275" s="87"/>
    </row>
    <row r="276" ht="18" customHeight="1">
      <c r="I276" s="87"/>
    </row>
    <row r="277" ht="18" customHeight="1">
      <c r="I277" s="87"/>
    </row>
    <row r="278" ht="18" customHeight="1">
      <c r="I278" s="87"/>
    </row>
    <row r="279" ht="18" customHeight="1">
      <c r="I279" s="87"/>
    </row>
    <row r="280" ht="18" customHeight="1">
      <c r="I280" s="87"/>
    </row>
    <row r="281" ht="18" customHeight="1">
      <c r="I281" s="87"/>
    </row>
    <row r="282" ht="18" customHeight="1">
      <c r="I282" s="87"/>
    </row>
    <row r="283" ht="18" customHeight="1">
      <c r="I283" s="87"/>
    </row>
    <row r="284" ht="18" customHeight="1">
      <c r="I284" s="87"/>
    </row>
    <row r="285" ht="18" customHeight="1">
      <c r="I285" s="87"/>
    </row>
    <row r="286" ht="18" customHeight="1">
      <c r="I286" s="87"/>
    </row>
    <row r="287" ht="18" customHeight="1">
      <c r="I287" s="87"/>
    </row>
    <row r="288" ht="18" customHeight="1">
      <c r="I288" s="87"/>
    </row>
    <row r="289" ht="18" customHeight="1">
      <c r="I289" s="87"/>
    </row>
    <row r="290" ht="18" customHeight="1">
      <c r="I290" s="87"/>
    </row>
    <row r="291" ht="18" customHeight="1">
      <c r="I291" s="87"/>
    </row>
    <row r="292" ht="18" customHeight="1">
      <c r="I292" s="87"/>
    </row>
    <row r="293" ht="18" customHeight="1">
      <c r="I293" s="87"/>
    </row>
    <row r="294" ht="18" customHeight="1">
      <c r="I294" s="87"/>
    </row>
    <row r="295" ht="18" customHeight="1">
      <c r="I295" s="87"/>
    </row>
    <row r="296" ht="18" customHeight="1">
      <c r="I296" s="87"/>
    </row>
    <row r="297" ht="18" customHeight="1">
      <c r="I297" s="87"/>
    </row>
    <row r="298" ht="18" customHeight="1">
      <c r="I298" s="87"/>
    </row>
    <row r="299" ht="18" customHeight="1">
      <c r="I299" s="87"/>
    </row>
    <row r="300" ht="18" customHeight="1">
      <c r="I300" s="87"/>
    </row>
    <row r="301" ht="18" customHeight="1">
      <c r="I301" s="87"/>
    </row>
    <row r="302" ht="18" customHeight="1">
      <c r="I302" s="87"/>
    </row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5.75" customHeight="1"/>
    <row r="551" ht="15.75" customHeight="1"/>
    <row r="552" ht="15.75" customHeight="1"/>
    <row r="553" ht="15" customHeight="1"/>
    <row r="559" ht="15.75" customHeight="1"/>
    <row r="612" ht="18.75" customHeight="1"/>
    <row r="614" ht="15.75" customHeight="1"/>
    <row r="615" ht="15" customHeight="1"/>
    <row r="851" ht="16.5" customHeight="1"/>
    <row r="853" ht="15.75" customHeight="1"/>
  </sheetData>
  <sheetProtection selectLockedCells="1" selectUnlockedCells="1"/>
  <printOptions/>
  <pageMargins left="0.7480314960629921" right="0.7480314960629921" top="0.7874015748031497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8"/>
  <sheetViews>
    <sheetView tabSelected="1" zoomScalePageLayoutView="0" workbookViewId="0" topLeftCell="A1">
      <selection activeCell="J13" sqref="J13"/>
    </sheetView>
  </sheetViews>
  <sheetFormatPr defaultColWidth="10.421875" defaultRowHeight="12.75"/>
  <cols>
    <col min="1" max="1" width="9.421875" style="97" customWidth="1"/>
    <col min="2" max="2" width="17.28125" style="97" customWidth="1"/>
    <col min="3" max="3" width="14.7109375" style="97" customWidth="1"/>
    <col min="4" max="4" width="24.7109375" style="97" customWidth="1"/>
    <col min="5" max="5" width="39.421875" style="97" customWidth="1"/>
    <col min="6" max="6" width="15.00390625" style="97" customWidth="1"/>
    <col min="7" max="16384" width="10.421875" style="97" customWidth="1"/>
  </cols>
  <sheetData>
    <row r="1" spans="1:6" ht="12.75">
      <c r="A1" s="4" t="s">
        <v>25</v>
      </c>
      <c r="B1" s="96"/>
      <c r="C1" s="2"/>
      <c r="D1" s="2"/>
      <c r="E1" s="96"/>
      <c r="F1" s="96"/>
    </row>
    <row r="2" spans="2:6" ht="12.75">
      <c r="B2" s="96"/>
      <c r="C2" s="96"/>
      <c r="D2" s="96"/>
      <c r="E2" s="96"/>
      <c r="F2" s="96"/>
    </row>
    <row r="3" spans="1:6" ht="12.75">
      <c r="A3" s="4" t="s">
        <v>13</v>
      </c>
      <c r="B3" s="2"/>
      <c r="C3" s="96"/>
      <c r="D3" s="2"/>
      <c r="E3" s="98"/>
      <c r="F3" s="96"/>
    </row>
    <row r="4" spans="1:6" ht="12.75">
      <c r="A4" s="4" t="s">
        <v>18</v>
      </c>
      <c r="B4" s="2"/>
      <c r="C4" s="96"/>
      <c r="D4" s="2"/>
      <c r="E4" s="96"/>
      <c r="F4" s="2"/>
    </row>
    <row r="5" spans="1:6" ht="12.75">
      <c r="A5" s="96"/>
      <c r="B5" s="2"/>
      <c r="C5" s="96"/>
      <c r="D5" s="96"/>
      <c r="E5" s="96"/>
      <c r="F5" s="96"/>
    </row>
    <row r="6" spans="1:6" ht="12.75">
      <c r="A6" s="96"/>
      <c r="B6" s="3"/>
      <c r="C6" s="13" t="s">
        <v>20</v>
      </c>
      <c r="D6" s="30" t="s">
        <v>94</v>
      </c>
      <c r="E6" s="96"/>
      <c r="F6" s="96"/>
    </row>
    <row r="7" spans="1:6" ht="13.5" thickBot="1">
      <c r="A7" s="96"/>
      <c r="B7" s="96"/>
      <c r="C7" s="96"/>
      <c r="D7" s="96"/>
      <c r="E7" s="96"/>
      <c r="F7" s="96"/>
    </row>
    <row r="8" spans="1:6" ht="51.75" thickBot="1">
      <c r="A8" s="26" t="s">
        <v>3</v>
      </c>
      <c r="B8" s="27" t="s">
        <v>4</v>
      </c>
      <c r="C8" s="28" t="s">
        <v>5</v>
      </c>
      <c r="D8" s="27" t="s">
        <v>15</v>
      </c>
      <c r="E8" s="27" t="s">
        <v>16</v>
      </c>
      <c r="F8" s="29" t="s">
        <v>17</v>
      </c>
    </row>
    <row r="9" spans="1:6" ht="12.75">
      <c r="A9" s="106">
        <v>1</v>
      </c>
      <c r="B9" s="100" t="s">
        <v>69</v>
      </c>
      <c r="C9" s="100">
        <v>506</v>
      </c>
      <c r="D9" s="99" t="s">
        <v>70</v>
      </c>
      <c r="E9" s="101" t="s">
        <v>71</v>
      </c>
      <c r="F9" s="107">
        <v>1785</v>
      </c>
    </row>
    <row r="10" spans="1:6" ht="12.75">
      <c r="A10" s="106">
        <v>2</v>
      </c>
      <c r="B10" s="100" t="s">
        <v>69</v>
      </c>
      <c r="C10" s="100">
        <v>507</v>
      </c>
      <c r="D10" s="99" t="s">
        <v>70</v>
      </c>
      <c r="E10" s="101" t="s">
        <v>72</v>
      </c>
      <c r="F10" s="107">
        <v>1419</v>
      </c>
    </row>
    <row r="11" spans="1:6" ht="12.75">
      <c r="A11" s="106">
        <v>3</v>
      </c>
      <c r="B11" s="100" t="s">
        <v>73</v>
      </c>
      <c r="C11" s="100">
        <v>6672</v>
      </c>
      <c r="D11" s="99" t="s">
        <v>74</v>
      </c>
      <c r="E11" s="101" t="s">
        <v>75</v>
      </c>
      <c r="F11" s="107">
        <v>5000</v>
      </c>
    </row>
    <row r="12" spans="1:6" ht="12.75">
      <c r="A12" s="106">
        <v>4</v>
      </c>
      <c r="B12" s="100" t="s">
        <v>73</v>
      </c>
      <c r="C12" s="100">
        <v>6674</v>
      </c>
      <c r="D12" s="99" t="s">
        <v>70</v>
      </c>
      <c r="E12" s="101" t="s">
        <v>76</v>
      </c>
      <c r="F12" s="107">
        <v>5983.93</v>
      </c>
    </row>
    <row r="13" spans="1:256" ht="25.5">
      <c r="A13" s="106">
        <v>5</v>
      </c>
      <c r="B13" s="100" t="s">
        <v>73</v>
      </c>
      <c r="C13" s="100">
        <v>6677</v>
      </c>
      <c r="D13" s="99" t="s">
        <v>70</v>
      </c>
      <c r="E13" s="101" t="s">
        <v>77</v>
      </c>
      <c r="F13" s="107">
        <v>604.34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6" ht="25.5">
      <c r="A14" s="106">
        <v>6</v>
      </c>
      <c r="B14" s="100" t="s">
        <v>73</v>
      </c>
      <c r="C14" s="100">
        <v>6678</v>
      </c>
      <c r="D14" s="99" t="s">
        <v>70</v>
      </c>
      <c r="E14" s="101" t="s">
        <v>78</v>
      </c>
      <c r="F14" s="107">
        <v>132897</v>
      </c>
    </row>
    <row r="15" spans="1:6" ht="12.75">
      <c r="A15" s="106">
        <v>7</v>
      </c>
      <c r="B15" s="100" t="s">
        <v>73</v>
      </c>
      <c r="C15" s="100">
        <v>6680</v>
      </c>
      <c r="D15" s="99" t="s">
        <v>74</v>
      </c>
      <c r="E15" s="101" t="s">
        <v>79</v>
      </c>
      <c r="F15" s="107">
        <v>88722</v>
      </c>
    </row>
    <row r="16" spans="1:6" ht="12.75">
      <c r="A16" s="106">
        <v>8</v>
      </c>
      <c r="B16" s="100" t="s">
        <v>73</v>
      </c>
      <c r="C16" s="100">
        <v>6689</v>
      </c>
      <c r="D16" s="99" t="s">
        <v>80</v>
      </c>
      <c r="E16" s="101" t="s">
        <v>81</v>
      </c>
      <c r="F16" s="107">
        <v>24775</v>
      </c>
    </row>
    <row r="17" spans="1:6" ht="13.5" thickBot="1">
      <c r="A17" s="108"/>
      <c r="B17" s="38"/>
      <c r="C17" s="38"/>
      <c r="D17" s="38"/>
      <c r="E17" s="102"/>
      <c r="F17" s="109"/>
    </row>
    <row r="18" spans="1:6" ht="15.75" customHeight="1" thickBot="1">
      <c r="A18" s="103" t="s">
        <v>1</v>
      </c>
      <c r="B18" s="104"/>
      <c r="C18" s="104"/>
      <c r="D18" s="104"/>
      <c r="E18" s="104"/>
      <c r="F18" s="105">
        <f>SUM(F9:F17)</f>
        <v>261186.27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2023-05-11T07:26:28Z</cp:lastPrinted>
  <dcterms:created xsi:type="dcterms:W3CDTF">2016-01-19T13:06:09Z</dcterms:created>
  <dcterms:modified xsi:type="dcterms:W3CDTF">2023-05-11T07:26:40Z</dcterms:modified>
  <cp:category/>
  <cp:version/>
  <cp:contentType/>
  <cp:contentStatus/>
</cp:coreProperties>
</file>