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55b\AC\Temp\"/>
    </mc:Choice>
  </mc:AlternateContent>
  <xr:revisionPtr revIDLastSave="0" documentId="8_{E952E558-0872-384B-8C0E-1B575DD091FD}" xr6:coauthVersionLast="46" xr6:coauthVersionMax="46" xr10:uidLastSave="{00000000-0000-0000-0000-000000000000}"/>
  <bookViews>
    <workbookView xWindow="-120" yWindow="-120" windowWidth="15600" windowHeight="11760" tabRatio="146" xr2:uid="{00000000-000D-0000-FFFF-FFFF00000000}"/>
  </bookViews>
  <sheets>
    <sheet name="ianuarie 2021" sheetId="1" r:id="rId1"/>
  </sheets>
  <definedNames>
    <definedName name="_xlnm.Print_Area" localSheetId="0">'ianuarie 2021'!$A$1:$C$70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1" l="1"/>
  <c r="C64" i="1"/>
  <c r="C63" i="1"/>
  <c r="C59" i="1"/>
</calcChain>
</file>

<file path=xl/sharedStrings.xml><?xml version="1.0" encoding="utf-8"?>
<sst xmlns="http://schemas.openxmlformats.org/spreadsheetml/2006/main" count="66" uniqueCount="66">
  <si>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</si>
  <si>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</si>
  <si>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</si>
  <si>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</si>
  <si>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</si>
  <si>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</si>
  <si>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</si>
  <si>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</si>
  <si>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</si>
  <si>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</si>
  <si>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</si>
  <si>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</si>
  <si>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</si>
  <si>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</si>
  <si>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</si>
  <si>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</si>
  <si>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</si>
  <si>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>Ministerul Finanțelor Publice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</si>
  <si>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</si>
  <si>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</si>
  <si>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</si>
  <si>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</si>
  <si>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</si>
  <si>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</si>
  <si>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</si>
  <si>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</si>
  <si>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</si>
  <si>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</si>
  <si>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</si>
  <si>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</si>
  <si>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</si>
  <si>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</si>
  <si>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</si>
  <si>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</si>
  <si>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</si>
  <si>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</si>
  <si>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</si>
  <si>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</si>
  <si>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</si>
  <si>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</si>
  <si>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</si>
  <si>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</si>
  <si>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</si>
  <si>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</si>
  <si>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</si>
  <si>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unitățile de învățământ superior de stat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</si>
  <si>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</si>
  <si>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</si>
  <si>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</si>
  <si>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</si>
  <si>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</si>
  <si>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</si>
  <si>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</si>
  <si>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</si>
  <si>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</si>
  <si>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Ministerul Fondurilor Europene</t>
  </si>
  <si>
    <t>Inspecția Judiciară</t>
  </si>
  <si>
    <t>Ministerul Mediului, Apelor și Pădurilor</t>
  </si>
  <si>
    <t xml:space="preserve">Ministerul Culturii </t>
  </si>
  <si>
    <t>Ministerul Economiei, Energiei și Mediului de Afaceri</t>
  </si>
  <si>
    <t>Ministerul Educatiei și Cercetării</t>
  </si>
  <si>
    <t>Ministerul Transporturilor, Infrastructucturii și Comunicatiilor</t>
  </si>
  <si>
    <t>Ministerul Muncii și Protecției Sociale</t>
  </si>
  <si>
    <t>Ministerul Lucrărilor Publice, Dezvoltării și Administrației</t>
  </si>
  <si>
    <t>ianuarie 2021</t>
  </si>
  <si>
    <t>Ianuarie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</si>
</sst>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9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/>
    <xf numFmtId="0" fontId="18" fillId="0" borderId="0" xfId="0" applyFont="1"/>
    <xf numFmtId="49" fontId="20" fillId="0" borderId="0" xfId="0" applyNumberFormat="1" applyFont="1"/>
    <xf numFmtId="0" fontId="21" fillId="0" borderId="10" xfId="0" applyFont="1" applyBorder="1" applyAlignment="1">
      <alignment wrapText="1"/>
    </xf>
    <xf numFmtId="0" fontId="20" fillId="0" borderId="10" xfId="0" applyFont="1" applyBorder="1"/>
    <xf numFmtId="0" fontId="21" fillId="0" borderId="10" xfId="0" applyFont="1" applyBorder="1"/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0" fillId="0" borderId="0" xfId="0" applyFont="1"/>
    <xf numFmtId="3" fontId="22" fillId="0" borderId="10" xfId="0" applyNumberFormat="1" applyFont="1" applyBorder="1"/>
    <xf numFmtId="3" fontId="23" fillId="0" borderId="10" xfId="0" applyNumberFormat="1" applyFont="1" applyBorder="1"/>
    <xf numFmtId="3" fontId="22" fillId="0" borderId="11" xfId="0" applyNumberFormat="1" applyFont="1" applyBorder="1"/>
    <xf numFmtId="3" fontId="22" fillId="0" borderId="0" xfId="0" applyNumberFormat="1" applyFont="1" applyBorder="1"/>
    <xf numFmtId="3" fontId="22" fillId="0" borderId="10" xfId="0" applyNumberFormat="1" applyFont="1" applyFill="1" applyBorder="1"/>
    <xf numFmtId="3" fontId="23" fillId="0" borderId="10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3" fontId="24" fillId="0" borderId="10" xfId="0" applyNumberFormat="1" applyFont="1" applyFill="1" applyBorder="1"/>
    <xf numFmtId="3" fontId="23" fillId="0" borderId="10" xfId="0" applyNumberFormat="1" applyFont="1" applyFill="1" applyBorder="1"/>
    <xf numFmtId="3" fontId="23" fillId="24" borderId="10" xfId="0" applyNumberFormat="1" applyFont="1" applyFill="1" applyBorder="1"/>
    <xf numFmtId="3" fontId="0" fillId="0" borderId="0" xfId="0" applyNumberFormat="1"/>
    <xf numFmtId="3" fontId="24" fillId="0" borderId="10" xfId="0" applyNumberFormat="1" applyFont="1" applyBorder="1"/>
    <xf numFmtId="0" fontId="20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un" xfId="29" builtinId="26" customBuiltin="1"/>
    <cellStyle name="Calcul" xfId="26" builtinId="22" customBuiltin="1"/>
    <cellStyle name="Celulă legată" xfId="35" builtinId="24" customBuiltin="1"/>
    <cellStyle name="Eronat" xfId="25" builtinId="27" customBuiltin="1"/>
    <cellStyle name="Ieșire" xfId="38" builtinId="21" customBuiltin="1"/>
    <cellStyle name="Intrare" xfId="34" builtinId="20" customBuiltin="1"/>
    <cellStyle name="Neutru" xfId="36" builtinId="28" customBuiltin="1"/>
    <cellStyle name="Normal" xfId="0" builtinId="0"/>
    <cellStyle name="Notă" xfId="37" builtinId="10" customBuiltin="1"/>
    <cellStyle name="Text avertisment" xfId="41" builtinId="11" customBuiltin="1"/>
    <cellStyle name="Text explicativ" xfId="28" builtinId="53" customBuiltin="1"/>
    <cellStyle name="Titlu" xfId="39" builtinId="15" customBuiltin="1"/>
    <cellStyle name="Titlu 1" xfId="30" builtinId="16" customBuiltin="1"/>
    <cellStyle name="Titlu 2" xfId="31" builtinId="17" customBuiltin="1"/>
    <cellStyle name="Titlu 3" xfId="32" builtinId="18" customBuiltin="1"/>
    <cellStyle name="Titlu 4" xfId="33" builtinId="19" customBuiltin="1"/>
    <cellStyle name="Total" xfId="40" builtinId="25" customBuiltin="1"/>
    <cellStyle name="Verificare celulă" xfId="27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1019175</xdr:colOff>
      <xdr:row>4</xdr:row>
      <xdr:rowOff>95250</xdr:rowOff>
    </xdr:to>
    <xdr:pic>
      <xdr:nvPicPr>
        <xdr:cNvPr id="1266" name="Picture 3">
          <a:extLst>
            <a:ext uri="{FF2B5EF4-FFF2-40B4-BE49-F238E27FC236}">
              <a16:creationId xmlns:a16="http://schemas.microsoft.com/office/drawing/2014/main" id="{158D2BBC-760A-46F5-B9D7-510F130D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86"/>
  <sheetViews>
    <sheetView tabSelected="1" zoomScale="124" zoomScaleNormal="206" zoomScaleSheetLayoutView="124" workbookViewId="0">
      <selection activeCell="G64" sqref="G64"/>
    </sheetView>
  </sheetViews>
  <sheetFormatPr defaultRowHeight="12.75" x14ac:dyDescent="0.15"/>
  <cols>
    <col min="1" max="1" width="15.91015625" customWidth="1"/>
    <col min="2" max="2" width="65" customWidth="1"/>
    <col min="3" max="3" width="17.2578125" customWidth="1"/>
    <col min="4" max="4" width="9.4375" bestFit="1" customWidth="1"/>
  </cols>
  <sheetData>
    <row r="1" spans="2:4" ht="26.25" customHeight="1" x14ac:dyDescent="0.15">
      <c r="B1" s="1"/>
      <c r="C1" s="1"/>
    </row>
    <row r="2" spans="2:4" ht="17.100000000000001" customHeight="1" x14ac:dyDescent="0.15">
      <c r="B2" s="22" t="s">
        <v>0</v>
      </c>
      <c r="C2" s="22"/>
    </row>
    <row r="3" spans="2:4" ht="18" customHeight="1" x14ac:dyDescent="0.15">
      <c r="B3" s="2" t="s">
        <v>64</v>
      </c>
      <c r="C3" s="2"/>
    </row>
    <row r="4" spans="2:4" ht="6" customHeight="1" x14ac:dyDescent="0.15">
      <c r="B4" s="1"/>
      <c r="C4" s="1"/>
    </row>
    <row r="5" spans="2:4" ht="23.1" customHeight="1" x14ac:dyDescent="0.15">
      <c r="B5" s="23"/>
      <c r="C5" s="7">
        <v>2021</v>
      </c>
    </row>
    <row r="6" spans="2:4" ht="28.5" customHeight="1" x14ac:dyDescent="0.15">
      <c r="B6" s="23"/>
      <c r="C6" s="8" t="s">
        <v>65</v>
      </c>
    </row>
    <row r="7" spans="2:4" ht="14.25" x14ac:dyDescent="0.15">
      <c r="B7" s="4" t="s">
        <v>1</v>
      </c>
      <c r="C7" s="10">
        <v>1249283</v>
      </c>
      <c r="D7" s="20"/>
    </row>
    <row r="8" spans="2:4" ht="22.5" customHeight="1" x14ac:dyDescent="0.15">
      <c r="B8" s="6" t="s">
        <v>2</v>
      </c>
      <c r="C8" s="21">
        <v>801364</v>
      </c>
      <c r="D8" s="20"/>
    </row>
    <row r="9" spans="2:4" ht="18.75" customHeight="1" x14ac:dyDescent="0.15">
      <c r="B9" s="6" t="s">
        <v>3</v>
      </c>
      <c r="C9" s="10">
        <v>595321</v>
      </c>
    </row>
    <row r="10" spans="2:4" ht="14.65" customHeight="1" x14ac:dyDescent="0.15">
      <c r="B10" s="3" t="s">
        <v>4</v>
      </c>
      <c r="C10" s="11">
        <v>254</v>
      </c>
    </row>
    <row r="11" spans="2:4" ht="14.25" x14ac:dyDescent="0.15">
      <c r="B11" s="3" t="s">
        <v>5</v>
      </c>
      <c r="C11" s="11">
        <v>825</v>
      </c>
    </row>
    <row r="12" spans="2:4" ht="14.25" x14ac:dyDescent="0.15">
      <c r="B12" s="3" t="s">
        <v>6</v>
      </c>
      <c r="C12" s="11">
        <v>1647</v>
      </c>
    </row>
    <row r="13" spans="2:4" ht="14.25" x14ac:dyDescent="0.15">
      <c r="B13" s="3" t="s">
        <v>7</v>
      </c>
      <c r="C13" s="11">
        <v>511</v>
      </c>
    </row>
    <row r="14" spans="2:4" ht="14.25" x14ac:dyDescent="0.15">
      <c r="B14" s="3" t="s">
        <v>8</v>
      </c>
      <c r="C14" s="11">
        <v>94</v>
      </c>
    </row>
    <row r="15" spans="2:4" ht="14.25" x14ac:dyDescent="0.15">
      <c r="B15" s="3" t="s">
        <v>9</v>
      </c>
      <c r="C15" s="11">
        <v>89</v>
      </c>
    </row>
    <row r="16" spans="2:4" ht="14.25" x14ac:dyDescent="0.15">
      <c r="B16" s="3" t="s">
        <v>10</v>
      </c>
      <c r="C16" s="11">
        <v>1647</v>
      </c>
    </row>
    <row r="17" spans="2:3" ht="14.25" x14ac:dyDescent="0.15">
      <c r="B17" s="3" t="s">
        <v>11</v>
      </c>
      <c r="C17" s="11">
        <v>351</v>
      </c>
    </row>
    <row r="18" spans="2:3" ht="14.25" x14ac:dyDescent="0.15">
      <c r="B18" s="3" t="s">
        <v>12</v>
      </c>
      <c r="C18" s="11">
        <v>146</v>
      </c>
    </row>
    <row r="19" spans="2:3" ht="14.25" x14ac:dyDescent="0.15">
      <c r="B19" s="3" t="s">
        <v>13</v>
      </c>
      <c r="C19" s="11">
        <v>223</v>
      </c>
    </row>
    <row r="20" spans="2:3" ht="14.25" x14ac:dyDescent="0.15">
      <c r="B20" s="3" t="s">
        <v>14</v>
      </c>
      <c r="C20" s="11">
        <v>128</v>
      </c>
    </row>
    <row r="21" spans="2:3" ht="14.25" x14ac:dyDescent="0.15">
      <c r="B21" s="3" t="s">
        <v>15</v>
      </c>
      <c r="C21" s="11">
        <v>4456</v>
      </c>
    </row>
    <row r="22" spans="2:3" ht="14.25" x14ac:dyDescent="0.15">
      <c r="B22" s="3" t="s">
        <v>16</v>
      </c>
      <c r="C22" s="11">
        <v>2052</v>
      </c>
    </row>
    <row r="23" spans="2:3" ht="14.25" x14ac:dyDescent="0.15">
      <c r="B23" s="3" t="s">
        <v>63</v>
      </c>
      <c r="C23" s="11">
        <v>934</v>
      </c>
    </row>
    <row r="24" spans="2:3" ht="14.25" x14ac:dyDescent="0.15">
      <c r="B24" s="3" t="s">
        <v>17</v>
      </c>
      <c r="C24" s="11">
        <v>24618</v>
      </c>
    </row>
    <row r="25" spans="2:3" ht="14.25" x14ac:dyDescent="0.15">
      <c r="B25" s="3" t="s">
        <v>18</v>
      </c>
      <c r="C25" s="11">
        <v>16689</v>
      </c>
    </row>
    <row r="26" spans="2:3" ht="14.25" x14ac:dyDescent="0.15">
      <c r="B26" s="3" t="s">
        <v>19</v>
      </c>
      <c r="C26" s="11">
        <v>75576</v>
      </c>
    </row>
    <row r="27" spans="2:3" ht="14.25" x14ac:dyDescent="0.15">
      <c r="B27" s="3" t="s">
        <v>20</v>
      </c>
      <c r="C27" s="11">
        <v>125669</v>
      </c>
    </row>
    <row r="28" spans="2:3" ht="14.25" x14ac:dyDescent="0.15">
      <c r="B28" s="3" t="s">
        <v>62</v>
      </c>
      <c r="C28" s="11">
        <v>3952</v>
      </c>
    </row>
    <row r="29" spans="2:3" ht="14.25" x14ac:dyDescent="0.15">
      <c r="B29" s="3" t="s">
        <v>21</v>
      </c>
      <c r="C29" s="11">
        <v>136</v>
      </c>
    </row>
    <row r="30" spans="2:3" ht="14.25" x14ac:dyDescent="0.15">
      <c r="B30" s="3" t="s">
        <v>22</v>
      </c>
      <c r="C30" s="11">
        <v>5819</v>
      </c>
    </row>
    <row r="31" spans="2:3" ht="14.25" x14ac:dyDescent="0.15">
      <c r="B31" s="3" t="s">
        <v>57</v>
      </c>
      <c r="C31" s="11">
        <v>3309</v>
      </c>
    </row>
    <row r="32" spans="2:3" ht="16.5" customHeight="1" x14ac:dyDescent="0.15">
      <c r="B32" s="3" t="s">
        <v>61</v>
      </c>
      <c r="C32" s="11">
        <v>624</v>
      </c>
    </row>
    <row r="33" spans="2:3" ht="14.25" x14ac:dyDescent="0.15">
      <c r="B33" s="3" t="s">
        <v>60</v>
      </c>
      <c r="C33" s="11">
        <v>288742</v>
      </c>
    </row>
    <row r="34" spans="2:3" ht="14.25" x14ac:dyDescent="0.15">
      <c r="B34" s="3" t="s">
        <v>23</v>
      </c>
      <c r="C34" s="11">
        <v>17571</v>
      </c>
    </row>
    <row r="35" spans="2:3" ht="14.25" x14ac:dyDescent="0.15">
      <c r="B35" s="3" t="s">
        <v>58</v>
      </c>
      <c r="C35" s="11">
        <v>417</v>
      </c>
    </row>
    <row r="36" spans="2:3" ht="14.25" x14ac:dyDescent="0.15">
      <c r="B36" s="3" t="s">
        <v>24</v>
      </c>
      <c r="C36" s="11">
        <v>6166</v>
      </c>
    </row>
    <row r="37" spans="2:3" ht="14.25" x14ac:dyDescent="0.15">
      <c r="B37" s="3" t="s">
        <v>25</v>
      </c>
      <c r="C37" s="11">
        <v>100</v>
      </c>
    </row>
    <row r="38" spans="2:3" ht="14.25" x14ac:dyDescent="0.15">
      <c r="B38" s="3" t="s">
        <v>26</v>
      </c>
      <c r="C38" s="11">
        <v>1393</v>
      </c>
    </row>
    <row r="39" spans="2:3" ht="14.25" x14ac:dyDescent="0.15">
      <c r="B39" s="3" t="s">
        <v>27</v>
      </c>
      <c r="C39" s="11">
        <v>2742</v>
      </c>
    </row>
    <row r="40" spans="2:3" ht="14.25" x14ac:dyDescent="0.15">
      <c r="B40" s="3" t="s">
        <v>59</v>
      </c>
      <c r="C40" s="11">
        <v>1666</v>
      </c>
    </row>
    <row r="41" spans="2:3" ht="14.25" x14ac:dyDescent="0.15">
      <c r="B41" s="3" t="s">
        <v>28</v>
      </c>
      <c r="C41" s="11">
        <v>3289</v>
      </c>
    </row>
    <row r="42" spans="2:3" ht="16.5" customHeight="1" x14ac:dyDescent="0.15">
      <c r="B42" s="3" t="s">
        <v>29</v>
      </c>
      <c r="C42" s="11">
        <v>230</v>
      </c>
    </row>
    <row r="43" spans="2:3" ht="36" customHeight="1" x14ac:dyDescent="0.15">
      <c r="B43" s="3" t="s">
        <v>30</v>
      </c>
      <c r="C43" s="11">
        <v>30</v>
      </c>
    </row>
    <row r="44" spans="2:3" ht="14.25" x14ac:dyDescent="0.15">
      <c r="B44" s="3" t="s">
        <v>31</v>
      </c>
      <c r="C44" s="11">
        <v>82</v>
      </c>
    </row>
    <row r="45" spans="2:3" ht="14.25" x14ac:dyDescent="0.15">
      <c r="B45" s="3" t="s">
        <v>32</v>
      </c>
      <c r="C45" s="11">
        <v>69</v>
      </c>
    </row>
    <row r="46" spans="2:3" ht="14.25" x14ac:dyDescent="0.15">
      <c r="B46" s="3" t="s">
        <v>33</v>
      </c>
      <c r="C46" s="11">
        <v>279</v>
      </c>
    </row>
    <row r="47" spans="2:3" ht="14.25" x14ac:dyDescent="0.15">
      <c r="B47" s="3" t="s">
        <v>34</v>
      </c>
      <c r="C47" s="11">
        <v>136</v>
      </c>
    </row>
    <row r="48" spans="2:3" ht="14.25" x14ac:dyDescent="0.15">
      <c r="B48" s="3" t="s">
        <v>35</v>
      </c>
      <c r="C48" s="11">
        <v>342</v>
      </c>
    </row>
    <row r="49" spans="2:3" ht="14.25" x14ac:dyDescent="0.15">
      <c r="B49" s="3" t="s">
        <v>36</v>
      </c>
      <c r="C49" s="11">
        <v>389</v>
      </c>
    </row>
    <row r="50" spans="2:3" ht="15" customHeight="1" x14ac:dyDescent="0.15">
      <c r="B50" s="3" t="s">
        <v>37</v>
      </c>
      <c r="C50" s="11">
        <v>29</v>
      </c>
    </row>
    <row r="51" spans="2:3" ht="14.25" x14ac:dyDescent="0.15">
      <c r="B51" s="3" t="s">
        <v>38</v>
      </c>
      <c r="C51" s="11">
        <v>32</v>
      </c>
    </row>
    <row r="52" spans="2:3" ht="14.25" x14ac:dyDescent="0.15">
      <c r="B52" s="3" t="s">
        <v>53</v>
      </c>
      <c r="C52" s="11">
        <v>82</v>
      </c>
    </row>
    <row r="53" spans="2:3" ht="14.25" x14ac:dyDescent="0.15">
      <c r="B53" s="3" t="s">
        <v>39</v>
      </c>
      <c r="C53" s="11">
        <v>178</v>
      </c>
    </row>
    <row r="54" spans="2:3" ht="14.25" x14ac:dyDescent="0.15">
      <c r="B54" s="3" t="s">
        <v>55</v>
      </c>
      <c r="C54" s="11">
        <v>1334</v>
      </c>
    </row>
    <row r="55" spans="2:3" ht="14.25" x14ac:dyDescent="0.15">
      <c r="B55" s="3" t="s">
        <v>40</v>
      </c>
      <c r="C55" s="11">
        <v>162</v>
      </c>
    </row>
    <row r="56" spans="2:3" ht="14.25" x14ac:dyDescent="0.15">
      <c r="B56" s="3" t="s">
        <v>56</v>
      </c>
      <c r="C56" s="11">
        <v>93</v>
      </c>
    </row>
    <row r="57" spans="2:3" ht="14.25" x14ac:dyDescent="0.15">
      <c r="B57" s="3" t="s">
        <v>54</v>
      </c>
      <c r="C57" s="11">
        <v>19</v>
      </c>
    </row>
    <row r="58" spans="2:3" ht="15.75" customHeight="1" x14ac:dyDescent="0.15">
      <c r="B58" s="6" t="s">
        <v>41</v>
      </c>
      <c r="C58" s="10">
        <v>8115</v>
      </c>
    </row>
    <row r="59" spans="2:3" ht="27" x14ac:dyDescent="0.15">
      <c r="B59" s="6" t="s">
        <v>42</v>
      </c>
      <c r="C59" s="14">
        <f>42085+81</f>
        <v>42166</v>
      </c>
    </row>
    <row r="60" spans="2:3" ht="15" customHeight="1" x14ac:dyDescent="0.15">
      <c r="B60" s="6" t="s">
        <v>43</v>
      </c>
      <c r="C60" s="14">
        <v>155762</v>
      </c>
    </row>
    <row r="61" spans="2:3" ht="14.25" x14ac:dyDescent="0.15">
      <c r="B61" s="3" t="s">
        <v>44</v>
      </c>
      <c r="C61" s="14">
        <v>74239</v>
      </c>
    </row>
    <row r="62" spans="2:3" ht="14.25" x14ac:dyDescent="0.15">
      <c r="B62" s="3" t="s">
        <v>45</v>
      </c>
      <c r="C62" s="15">
        <v>66441</v>
      </c>
    </row>
    <row r="63" spans="2:3" ht="14.25" x14ac:dyDescent="0.15">
      <c r="B63" s="3" t="s">
        <v>46</v>
      </c>
      <c r="C63" s="15">
        <f>+C60-C62-C61</f>
        <v>15082</v>
      </c>
    </row>
    <row r="64" spans="2:3" ht="14.25" x14ac:dyDescent="0.15">
      <c r="B64" s="4" t="s">
        <v>47</v>
      </c>
      <c r="C64" s="16">
        <f>+C65+C68</f>
        <v>447919</v>
      </c>
    </row>
    <row r="65" spans="2:3" ht="17.25" customHeight="1" x14ac:dyDescent="0.15">
      <c r="B65" s="6" t="s">
        <v>48</v>
      </c>
      <c r="C65" s="17">
        <v>275632</v>
      </c>
    </row>
    <row r="66" spans="2:3" ht="14.25" x14ac:dyDescent="0.15">
      <c r="B66" s="5" t="s">
        <v>49</v>
      </c>
      <c r="C66" s="18">
        <v>1178</v>
      </c>
    </row>
    <row r="67" spans="2:3" ht="14.25" x14ac:dyDescent="0.15">
      <c r="B67" s="5" t="s">
        <v>50</v>
      </c>
      <c r="C67" s="18">
        <f>+C65-C66</f>
        <v>274454</v>
      </c>
    </row>
    <row r="68" spans="2:3" ht="27" x14ac:dyDescent="0.15">
      <c r="B68" s="6" t="s">
        <v>51</v>
      </c>
      <c r="C68" s="17">
        <v>172287</v>
      </c>
    </row>
    <row r="69" spans="2:3" ht="14.25" x14ac:dyDescent="0.15">
      <c r="B69" s="3" t="s">
        <v>52</v>
      </c>
      <c r="C69" s="19">
        <v>139579</v>
      </c>
    </row>
    <row r="70" spans="2:3" x14ac:dyDescent="0.15">
      <c r="C70" s="12"/>
    </row>
    <row r="71" spans="2:3" x14ac:dyDescent="0.15">
      <c r="C71" s="13"/>
    </row>
    <row r="72" spans="2:3" x14ac:dyDescent="0.15">
      <c r="C72" s="13"/>
    </row>
    <row r="73" spans="2:3" x14ac:dyDescent="0.15">
      <c r="C73" s="9"/>
    </row>
    <row r="74" spans="2:3" x14ac:dyDescent="0.15">
      <c r="C74" s="9"/>
    </row>
    <row r="75" spans="2:3" x14ac:dyDescent="0.15">
      <c r="C75" s="9"/>
    </row>
    <row r="76" spans="2:3" x14ac:dyDescent="0.15">
      <c r="C76" s="9"/>
    </row>
    <row r="77" spans="2:3" x14ac:dyDescent="0.15">
      <c r="C77" s="9"/>
    </row>
    <row r="78" spans="2:3" x14ac:dyDescent="0.15">
      <c r="C78" s="9"/>
    </row>
    <row r="79" spans="2:3" x14ac:dyDescent="0.15">
      <c r="C79" s="9"/>
    </row>
    <row r="80" spans="2:3" x14ac:dyDescent="0.15">
      <c r="C80" s="9"/>
    </row>
    <row r="81" spans="3:3" x14ac:dyDescent="0.15">
      <c r="C81" s="9"/>
    </row>
    <row r="82" spans="3:3" x14ac:dyDescent="0.15">
      <c r="C82" s="9"/>
    </row>
    <row r="83" spans="3:3" x14ac:dyDescent="0.15">
      <c r="C83" s="9"/>
    </row>
    <row r="84" spans="3:3" x14ac:dyDescent="0.15">
      <c r="C84" s="9"/>
    </row>
    <row r="85" spans="3:3" x14ac:dyDescent="0.15">
      <c r="C85" s="9"/>
    </row>
    <row r="86" spans="3:3" x14ac:dyDescent="0.15">
      <c r="C86" s="9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49999999999998" right="0.78749999999999998" top="0.31944444444444442" bottom="0.2638888888888889" header="0.51180555555555551" footer="0.51180555555555551"/>
  <pageSetup paperSize="8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ianuarie 2021</vt:lpstr>
      <vt:lpstr>ianuarie 2021!Zona_de_imprimat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LIVIU-DANIEL PRODAN</dc:creator>
  <cp:lastModifiedBy>X</cp:lastModifiedBy>
  <cp:lastPrinted>2018-12-21T11:53:26Z</cp:lastPrinted>
  <dcterms:created xsi:type="dcterms:W3CDTF">2016-12-23T09:15:02Z</dcterms:created>
  <dcterms:modified xsi:type="dcterms:W3CDTF">2021-03-02T17:20:17Z</dcterms:modified>
</cp:coreProperties>
</file>