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46" activeTab="0"/>
  </bookViews>
  <sheets>
    <sheet name="Martie 2023" sheetId="1" r:id="rId1"/>
  </sheets>
  <definedNames>
    <definedName name="_xlnm.Print_Area" localSheetId="0">'Martie 2023'!$A$1:$C$80</definedName>
  </definedNames>
  <calcPr fullCalcOnLoad="1"/>
</workbook>
</file>

<file path=xl/sharedStrings.xml><?xml version="1.0" encoding="utf-8"?>
<sst xmlns="http://schemas.openxmlformats.org/spreadsheetml/2006/main" count="71" uniqueCount="71">
  <si>
    <t xml:space="preserve">Numărul de posturi ocupate în instituțiile și autoritățile publice în luna  </t>
  </si>
  <si>
    <t>TOTAL posturi, din care:</t>
  </si>
  <si>
    <t>I. ADMINISTRAȚIE PUBLICĂ CENTRALĂ, din care:</t>
  </si>
  <si>
    <t>1. Instituții finanțate integral din bugetul de stat</t>
  </si>
  <si>
    <t>Administrația Prezidențială</t>
  </si>
  <si>
    <t>Senatul României</t>
  </si>
  <si>
    <t>Camera Deputaților</t>
  </si>
  <si>
    <t>Înalta Curte de Casație și Justiție</t>
  </si>
  <si>
    <t>Curtea Constituțională</t>
  </si>
  <si>
    <t>Consiliul Legislativ</t>
  </si>
  <si>
    <t>Curtea de Conturi</t>
  </si>
  <si>
    <t>Consiliul Concurenței</t>
  </si>
  <si>
    <t>Avocatul Poporului</t>
  </si>
  <si>
    <t>Consiliul Național pentru Studierea Arhivelor Securității</t>
  </si>
  <si>
    <t>Consiliul Național al Audiovizualului</t>
  </si>
  <si>
    <t xml:space="preserve">Secretariatul  General al Guvernului </t>
  </si>
  <si>
    <t>Ministerul  Afacerilor  Externe</t>
  </si>
  <si>
    <t xml:space="preserve">Ministerul Justiției </t>
  </si>
  <si>
    <t>Ministerul Apărării Naționale</t>
  </si>
  <si>
    <t>Ministerul Afacerilor Interne</t>
  </si>
  <si>
    <t>Ministerul  Agriculturii și Dezvoltării Rurale</t>
  </si>
  <si>
    <t>Ministerul Sănătății</t>
  </si>
  <si>
    <t>Ministerul  Public</t>
  </si>
  <si>
    <t>Agenția Națională de Integritate</t>
  </si>
  <si>
    <t>Serviciul de Protecție și Pază</t>
  </si>
  <si>
    <t>Serviciul de Telecomunicații Speciale</t>
  </si>
  <si>
    <t>Academia Română</t>
  </si>
  <si>
    <t>Autoritatea Națională Sanitară Veterinară și pt. Siguranța Alimentelor</t>
  </si>
  <si>
    <t>Secretariatul de Stat pt recunoașterea meritelor luptătorilor împotriva regimului comunist instaurat în România în per. 1945-1989</t>
  </si>
  <si>
    <t>Oficiul Registrului Național al Informațiilor Secrete de Stat</t>
  </si>
  <si>
    <t>Consiliul Național pentru Combaterea Discriminării</t>
  </si>
  <si>
    <t>Agenția Națională de Presă AGERPRES</t>
  </si>
  <si>
    <t>Institutul Cultural Român</t>
  </si>
  <si>
    <t>Consiliul Superior al Magistraturii</t>
  </si>
  <si>
    <t xml:space="preserve">Autoritatea Electorală Permanentă </t>
  </si>
  <si>
    <t>Autoritatea Naț. de Suprav. a Prel. Datelor cu Caracter Pers.</t>
  </si>
  <si>
    <t>Consiliul Economic și Social</t>
  </si>
  <si>
    <t>Autoritatea pentru Administrarea Activelor Statului</t>
  </si>
  <si>
    <t>Autoritatea Națională pentru Restituirea Proprietăților</t>
  </si>
  <si>
    <t>2. Instituții finanțate integral din bugetele asigurărilor sociale</t>
  </si>
  <si>
    <t>3. Instituții subvenționate din bugetul de stat și bugetul asig. pt. șomaj</t>
  </si>
  <si>
    <t>4.Instituții finanțate integral din venituri proprii, din care:</t>
  </si>
  <si>
    <t>- unități sanitare finanțate din FNUASS</t>
  </si>
  <si>
    <t>- alte instituții</t>
  </si>
  <si>
    <t>II. ADMINISTRAȚIE PUBLICĂ LOCALĂ, din care:</t>
  </si>
  <si>
    <t>1. Instituții finanțate integral din bugetele locale, din care:</t>
  </si>
  <si>
    <t>- învățământ preuniversitar</t>
  </si>
  <si>
    <t>- autorități executive locale</t>
  </si>
  <si>
    <t>2. Instituții finanțate integral sau parțial din venituri proprii, din care:</t>
  </si>
  <si>
    <t>- unități sanitare din rețeaua sanitară a autorităților locale</t>
  </si>
  <si>
    <t>Consiliul Național de Soluționare a Contestațiilor</t>
  </si>
  <si>
    <t xml:space="preserve">Consiliul de Monitorizare a Implementării Convenției </t>
  </si>
  <si>
    <t>Ministerul Mediului, Apelor și Pădurilor</t>
  </si>
  <si>
    <t xml:space="preserve">Ministerul Culturii </t>
  </si>
  <si>
    <t xml:space="preserve">Ministerul Finanțelor </t>
  </si>
  <si>
    <t xml:space="preserve">Ministerul Transporturilor și Infrastructucturii </t>
  </si>
  <si>
    <t>Ministerul Energiei</t>
  </si>
  <si>
    <t>Ministerul Investițiilor și Proiectelor Europene</t>
  </si>
  <si>
    <t>Ministerul Cercetării, Inovării și Digitalizării</t>
  </si>
  <si>
    <t>MINISTERUL FINANȚELOR</t>
  </si>
  <si>
    <t>- unitățile de învățământ superior de stat</t>
  </si>
  <si>
    <t>Ministerul Educatiei</t>
  </si>
  <si>
    <t>Academia Oamenilor de Știință din România</t>
  </si>
  <si>
    <t>Ministerul Antreprenoriatului și Turismului</t>
  </si>
  <si>
    <t>Ministerul Dezvoltării, Lucrărilor Publice și Administratiei</t>
  </si>
  <si>
    <t>Ministerul Economiei</t>
  </si>
  <si>
    <t>Ministerul Familiei, Tineretului si Egalitatii de Sanse</t>
  </si>
  <si>
    <t>Ministerul Muncii și Solidarității Sociale</t>
  </si>
  <si>
    <t>Ministerul  Sportului</t>
  </si>
  <si>
    <t>martie 2023</t>
  </si>
  <si>
    <t>Martie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</si>
</sst>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\ _l_e_i_-;\-* #,##0.0\ _l_e_i_-;_-* &quot;-&quot;??\ _l_e_i_-;_-@_-"/>
    <numFmt numFmtId="177" formatCode="_-* #,##0\ _l_e_i_-;\-* #,##0\ _l_e_i_-;_-* &quot;-&quot;??\ _l_e_i_-;_-@_-"/>
  </numFmts>
  <fonts count="2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4"/>
      <name val="Trajan Pro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/>
    </xf>
    <xf numFmtId="0" fontId="20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22" fillId="0" borderId="0" xfId="0" applyFont="1" applyAlignment="1">
      <alignment vertical="center"/>
    </xf>
    <xf numFmtId="0" fontId="0" fillId="0" borderId="0" xfId="0" applyAlignment="1">
      <alignment horizontal="right" vertical="top"/>
    </xf>
    <xf numFmtId="49" fontId="20" fillId="0" borderId="10" xfId="0" applyNumberFormat="1" applyFont="1" applyBorder="1" applyAlignment="1">
      <alignment wrapText="1"/>
    </xf>
    <xf numFmtId="3" fontId="21" fillId="0" borderId="10" xfId="0" applyNumberFormat="1" applyFont="1" applyBorder="1" applyAlignment="1">
      <alignment/>
    </xf>
    <xf numFmtId="0" fontId="18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left" wrapText="1"/>
    </xf>
    <xf numFmtId="3" fontId="23" fillId="0" borderId="10" xfId="0" applyNumberFormat="1" applyFont="1" applyBorder="1" applyAlignment="1">
      <alignment wrapText="1"/>
    </xf>
    <xf numFmtId="3" fontId="23" fillId="0" borderId="10" xfId="0" applyNumberFormat="1" applyFont="1" applyBorder="1" applyAlignment="1">
      <alignment horizontal="right" wrapText="1"/>
    </xf>
    <xf numFmtId="3" fontId="23" fillId="0" borderId="10" xfId="0" applyNumberFormat="1" applyFont="1" applyBorder="1" applyAlignment="1">
      <alignment/>
    </xf>
    <xf numFmtId="3" fontId="21" fillId="0" borderId="1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0</xdr:col>
      <xdr:colOff>981075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5"/>
  <sheetViews>
    <sheetView tabSelected="1" view="pageBreakPreview" zoomScale="90" zoomScaleNormal="206" zoomScaleSheetLayoutView="90" zoomScalePageLayoutView="0" workbookViewId="0" topLeftCell="B1">
      <selection activeCell="C44" sqref="C44"/>
    </sheetView>
  </sheetViews>
  <sheetFormatPr defaultColWidth="9.140625" defaultRowHeight="12.75"/>
  <cols>
    <col min="1" max="1" width="15.8515625" style="0" customWidth="1"/>
    <col min="2" max="2" width="65.00390625" style="0" customWidth="1"/>
    <col min="3" max="3" width="18.28125" style="0" customWidth="1"/>
  </cols>
  <sheetData>
    <row r="1" spans="2:3" ht="26.25" customHeight="1">
      <c r="B1" s="9" t="s">
        <v>59</v>
      </c>
      <c r="C1" s="9"/>
    </row>
    <row r="2" spans="2:3" ht="16.5" customHeight="1">
      <c r="B2" s="14" t="s">
        <v>0</v>
      </c>
      <c r="C2" s="14"/>
    </row>
    <row r="3" spans="2:3" ht="18" customHeight="1">
      <c r="B3" s="2" t="s">
        <v>69</v>
      </c>
      <c r="C3" s="2"/>
    </row>
    <row r="4" spans="2:3" ht="12.75">
      <c r="B4" s="1"/>
      <c r="C4" s="1"/>
    </row>
    <row r="5" spans="2:3" ht="22.5" customHeight="1">
      <c r="B5" s="13"/>
      <c r="C5" s="7">
        <v>2023</v>
      </c>
    </row>
    <row r="6" spans="2:3" ht="28.5" customHeight="1">
      <c r="B6" s="13"/>
      <c r="C6" s="8" t="s">
        <v>70</v>
      </c>
    </row>
    <row r="7" spans="2:3" ht="15.75">
      <c r="B7" s="4" t="s">
        <v>1</v>
      </c>
      <c r="C7" s="18">
        <f>+C8+C68</f>
        <v>1277054</v>
      </c>
    </row>
    <row r="8" spans="2:3" ht="22.5" customHeight="1">
      <c r="B8" s="6" t="s">
        <v>2</v>
      </c>
      <c r="C8" s="18">
        <f>+C9+C62+C63+C64</f>
        <v>815788</v>
      </c>
    </row>
    <row r="9" spans="2:3" ht="18.75" customHeight="1">
      <c r="B9" s="6" t="s">
        <v>3</v>
      </c>
      <c r="C9" s="12">
        <f>SUM(C10:C61)</f>
        <v>600805</v>
      </c>
    </row>
    <row r="10" spans="2:3" ht="14.25" customHeight="1">
      <c r="B10" s="3" t="s">
        <v>4</v>
      </c>
      <c r="C10" s="15">
        <v>272</v>
      </c>
    </row>
    <row r="11" spans="2:3" ht="15.75">
      <c r="B11" s="3" t="s">
        <v>5</v>
      </c>
      <c r="C11" s="15">
        <v>880</v>
      </c>
    </row>
    <row r="12" spans="2:3" ht="15.75">
      <c r="B12" s="3" t="s">
        <v>6</v>
      </c>
      <c r="C12" s="15">
        <v>1685</v>
      </c>
    </row>
    <row r="13" spans="2:3" ht="15.75">
      <c r="B13" s="3" t="s">
        <v>7</v>
      </c>
      <c r="C13" s="15">
        <v>14236</v>
      </c>
    </row>
    <row r="14" spans="2:3" ht="15.75">
      <c r="B14" s="3" t="s">
        <v>8</v>
      </c>
      <c r="C14" s="15">
        <v>92</v>
      </c>
    </row>
    <row r="15" spans="2:3" ht="15.75">
      <c r="B15" s="3" t="s">
        <v>9</v>
      </c>
      <c r="C15" s="15">
        <v>101</v>
      </c>
    </row>
    <row r="16" spans="2:3" ht="15.75">
      <c r="B16" s="3" t="s">
        <v>10</v>
      </c>
      <c r="C16" s="15">
        <v>1691</v>
      </c>
    </row>
    <row r="17" spans="2:3" ht="15.75">
      <c r="B17" s="3" t="s">
        <v>11</v>
      </c>
      <c r="C17" s="15">
        <v>380</v>
      </c>
    </row>
    <row r="18" spans="2:3" ht="15.75">
      <c r="B18" s="3" t="s">
        <v>12</v>
      </c>
      <c r="C18" s="15">
        <v>140</v>
      </c>
    </row>
    <row r="19" spans="2:3" ht="15.75">
      <c r="B19" s="3" t="s">
        <v>13</v>
      </c>
      <c r="C19" s="15">
        <v>221</v>
      </c>
    </row>
    <row r="20" spans="2:3" ht="15.75">
      <c r="B20" s="3" t="s">
        <v>14</v>
      </c>
      <c r="C20" s="15">
        <v>123</v>
      </c>
    </row>
    <row r="21" spans="2:3" ht="15.75">
      <c r="B21" s="3" t="s">
        <v>15</v>
      </c>
      <c r="C21" s="15">
        <v>4841</v>
      </c>
    </row>
    <row r="22" spans="2:3" ht="15.75">
      <c r="B22" s="3" t="s">
        <v>16</v>
      </c>
      <c r="C22" s="15">
        <v>2082</v>
      </c>
    </row>
    <row r="23" spans="2:3" ht="15.75">
      <c r="B23" s="3" t="s">
        <v>64</v>
      </c>
      <c r="C23" s="15">
        <v>827</v>
      </c>
    </row>
    <row r="24" spans="2:3" ht="15.75">
      <c r="B24" s="3" t="s">
        <v>54</v>
      </c>
      <c r="C24" s="15">
        <v>24695</v>
      </c>
    </row>
    <row r="25" spans="2:3" ht="15.75">
      <c r="B25" s="3" t="s">
        <v>17</v>
      </c>
      <c r="C25" s="15">
        <v>2738</v>
      </c>
    </row>
    <row r="26" spans="2:3" ht="15.75">
      <c r="B26" s="3" t="s">
        <v>18</v>
      </c>
      <c r="C26" s="15">
        <v>71989</v>
      </c>
    </row>
    <row r="27" spans="2:3" ht="15.75">
      <c r="B27" s="3" t="s">
        <v>19</v>
      </c>
      <c r="C27" s="15">
        <v>125184</v>
      </c>
    </row>
    <row r="28" spans="2:3" ht="15.75">
      <c r="B28" s="3" t="s">
        <v>67</v>
      </c>
      <c r="C28" s="15">
        <v>4052</v>
      </c>
    </row>
    <row r="29" spans="2:3" ht="15.75">
      <c r="B29" s="3" t="s">
        <v>68</v>
      </c>
      <c r="C29" s="15">
        <v>122</v>
      </c>
    </row>
    <row r="30" spans="2:3" ht="15.75">
      <c r="B30" s="3" t="s">
        <v>20</v>
      </c>
      <c r="C30" s="15">
        <v>5881</v>
      </c>
    </row>
    <row r="31" spans="2:3" ht="15.75">
      <c r="B31" s="3" t="s">
        <v>52</v>
      </c>
      <c r="C31" s="15">
        <v>3393</v>
      </c>
    </row>
    <row r="32" spans="2:3" ht="16.5" customHeight="1">
      <c r="B32" s="3" t="s">
        <v>55</v>
      </c>
      <c r="C32" s="15">
        <v>664</v>
      </c>
    </row>
    <row r="33" spans="2:3" ht="15.75">
      <c r="B33" s="3" t="s">
        <v>61</v>
      </c>
      <c r="C33" s="15">
        <v>295367</v>
      </c>
    </row>
    <row r="34" spans="2:3" ht="15.75">
      <c r="B34" s="3" t="s">
        <v>21</v>
      </c>
      <c r="C34" s="15">
        <v>18202</v>
      </c>
    </row>
    <row r="35" spans="2:3" ht="15.75">
      <c r="B35" s="3" t="s">
        <v>53</v>
      </c>
      <c r="C35" s="15">
        <v>429</v>
      </c>
    </row>
    <row r="36" spans="2:3" ht="15.75">
      <c r="B36" s="3" t="s">
        <v>22</v>
      </c>
      <c r="C36" s="15">
        <v>6098</v>
      </c>
    </row>
    <row r="37" spans="2:3" ht="15.75">
      <c r="B37" s="3" t="s">
        <v>23</v>
      </c>
      <c r="C37" s="15">
        <v>105</v>
      </c>
    </row>
    <row r="38" spans="2:3" ht="15.75">
      <c r="B38" s="3" t="s">
        <v>24</v>
      </c>
      <c r="C38" s="15">
        <v>1410</v>
      </c>
    </row>
    <row r="39" spans="2:3" ht="15.75">
      <c r="B39" s="3" t="s">
        <v>25</v>
      </c>
      <c r="C39" s="15">
        <v>2969</v>
      </c>
    </row>
    <row r="40" spans="2:3" ht="15.75">
      <c r="B40" s="3" t="s">
        <v>65</v>
      </c>
      <c r="C40" s="15">
        <v>975</v>
      </c>
    </row>
    <row r="41" spans="2:3" ht="15.75">
      <c r="B41" s="3" t="s">
        <v>56</v>
      </c>
      <c r="C41" s="15">
        <v>336</v>
      </c>
    </row>
    <row r="42" spans="2:3" ht="15.75">
      <c r="B42" s="3" t="s">
        <v>26</v>
      </c>
      <c r="C42" s="15">
        <v>3258</v>
      </c>
    </row>
    <row r="43" spans="2:3" ht="16.5" customHeight="1">
      <c r="B43" s="3" t="s">
        <v>27</v>
      </c>
      <c r="C43" s="15">
        <v>232</v>
      </c>
    </row>
    <row r="44" spans="2:3" ht="36" customHeight="1">
      <c r="B44" s="3" t="s">
        <v>28</v>
      </c>
      <c r="C44" s="15">
        <v>26</v>
      </c>
    </row>
    <row r="45" spans="2:3" ht="15.75">
      <c r="B45" s="3" t="s">
        <v>29</v>
      </c>
      <c r="C45" s="15">
        <v>77</v>
      </c>
    </row>
    <row r="46" spans="2:3" ht="15.75">
      <c r="B46" s="3" t="s">
        <v>30</v>
      </c>
      <c r="C46" s="15">
        <v>73</v>
      </c>
    </row>
    <row r="47" spans="2:3" ht="15.75">
      <c r="B47" s="3" t="s">
        <v>31</v>
      </c>
      <c r="C47" s="15">
        <v>273</v>
      </c>
    </row>
    <row r="48" spans="2:3" ht="15.75">
      <c r="B48" s="3" t="s">
        <v>32</v>
      </c>
      <c r="C48" s="15">
        <v>135</v>
      </c>
    </row>
    <row r="49" spans="2:3" ht="15.75">
      <c r="B49" s="3" t="s">
        <v>33</v>
      </c>
      <c r="C49" s="15">
        <v>590</v>
      </c>
    </row>
    <row r="50" spans="2:3" ht="15.75">
      <c r="B50" s="3" t="s">
        <v>34</v>
      </c>
      <c r="C50" s="15">
        <v>414</v>
      </c>
    </row>
    <row r="51" spans="2:3" ht="15" customHeight="1">
      <c r="B51" s="3" t="s">
        <v>35</v>
      </c>
      <c r="C51" s="15">
        <v>35</v>
      </c>
    </row>
    <row r="52" spans="2:3" ht="15.75">
      <c r="B52" s="3" t="s">
        <v>36</v>
      </c>
      <c r="C52" s="15">
        <v>32</v>
      </c>
    </row>
    <row r="53" spans="2:3" ht="15.75">
      <c r="B53" s="3" t="s">
        <v>50</v>
      </c>
      <c r="C53" s="15">
        <v>89</v>
      </c>
    </row>
    <row r="54" spans="2:3" ht="15.75">
      <c r="B54" s="3" t="s">
        <v>37</v>
      </c>
      <c r="C54" s="15">
        <v>193</v>
      </c>
    </row>
    <row r="55" spans="2:3" ht="15.75">
      <c r="B55" s="3" t="s">
        <v>57</v>
      </c>
      <c r="C55" s="15">
        <v>1832</v>
      </c>
    </row>
    <row r="56" spans="2:3" ht="15.75">
      <c r="B56" s="3" t="s">
        <v>38</v>
      </c>
      <c r="C56" s="15">
        <v>150</v>
      </c>
    </row>
    <row r="57" spans="2:3" ht="15.75">
      <c r="B57" s="3" t="s">
        <v>62</v>
      </c>
      <c r="C57" s="15">
        <v>29</v>
      </c>
    </row>
    <row r="58" spans="2:3" ht="15.75">
      <c r="B58" s="3" t="s">
        <v>51</v>
      </c>
      <c r="C58" s="15">
        <v>20</v>
      </c>
    </row>
    <row r="59" spans="2:3" ht="15.75">
      <c r="B59" s="3" t="s">
        <v>63</v>
      </c>
      <c r="C59" s="15">
        <v>615</v>
      </c>
    </row>
    <row r="60" spans="2:3" ht="15.75">
      <c r="B60" s="3" t="s">
        <v>58</v>
      </c>
      <c r="C60" s="15">
        <v>296</v>
      </c>
    </row>
    <row r="61" spans="2:3" ht="15.75">
      <c r="B61" s="3" t="s">
        <v>66</v>
      </c>
      <c r="C61" s="15">
        <v>256</v>
      </c>
    </row>
    <row r="62" spans="2:3" ht="15.75" customHeight="1">
      <c r="B62" s="6" t="s">
        <v>39</v>
      </c>
      <c r="C62" s="12">
        <v>8242</v>
      </c>
    </row>
    <row r="63" spans="2:3" ht="31.5">
      <c r="B63" s="6" t="s">
        <v>40</v>
      </c>
      <c r="C63" s="12">
        <v>43446</v>
      </c>
    </row>
    <row r="64" spans="2:3" ht="15" customHeight="1">
      <c r="B64" s="6" t="s">
        <v>41</v>
      </c>
      <c r="C64" s="12">
        <v>163295</v>
      </c>
    </row>
    <row r="65" spans="2:3" ht="15.75">
      <c r="B65" s="3" t="s">
        <v>42</v>
      </c>
      <c r="C65" s="15">
        <v>80862</v>
      </c>
    </row>
    <row r="66" spans="2:3" ht="15.75">
      <c r="B66" s="11" t="s">
        <v>60</v>
      </c>
      <c r="C66" s="16">
        <v>68178</v>
      </c>
    </row>
    <row r="67" spans="2:3" ht="15.75">
      <c r="B67" s="3" t="s">
        <v>43</v>
      </c>
      <c r="C67" s="15">
        <v>14255</v>
      </c>
    </row>
    <row r="68" spans="2:3" ht="15.75">
      <c r="B68" s="4" t="s">
        <v>44</v>
      </c>
      <c r="C68" s="12">
        <v>461266</v>
      </c>
    </row>
    <row r="69" spans="2:3" ht="17.25" customHeight="1">
      <c r="B69" s="6" t="s">
        <v>45</v>
      </c>
      <c r="C69" s="12">
        <v>281482</v>
      </c>
    </row>
    <row r="70" spans="2:3" ht="15.75">
      <c r="B70" s="5" t="s">
        <v>46</v>
      </c>
      <c r="C70" s="17">
        <v>4615</v>
      </c>
    </row>
    <row r="71" spans="2:3" ht="15.75">
      <c r="B71" s="5" t="s">
        <v>47</v>
      </c>
      <c r="C71" s="17">
        <v>276867</v>
      </c>
    </row>
    <row r="72" spans="2:3" ht="31.5">
      <c r="B72" s="6" t="s">
        <v>48</v>
      </c>
      <c r="C72" s="12">
        <v>179784</v>
      </c>
    </row>
    <row r="73" spans="2:3" ht="15.75">
      <c r="B73" s="3" t="s">
        <v>49</v>
      </c>
      <c r="C73" s="15">
        <v>146136</v>
      </c>
    </row>
    <row r="75" ht="12.75">
      <c r="A75" s="10"/>
    </row>
  </sheetData>
  <sheetProtection selectLockedCells="1" selectUnlockedCells="1"/>
  <mergeCells count="2">
    <mergeCell ref="B5:B6"/>
    <mergeCell ref="B2:C2"/>
  </mergeCells>
  <printOptions horizontalCentered="1" verticalCentered="1"/>
  <pageMargins left="0.7875" right="0.7875" top="0.3194444444444444" bottom="0.2638888888888889" header="0.5118055555555555" footer="0.5118055555555555"/>
  <pageSetup fitToHeight="1" fitToWidth="1" horizontalDpi="600" verticalDpi="600" orientation="portrait" paperSize="8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LIVIU-DANIEL PRODAN</dc:creator>
  <cp:keywords/>
  <dc:description/>
  <cp:lastModifiedBy>LIVIU-DANIEL PRODAN</cp:lastModifiedBy>
  <cp:lastPrinted>2021-08-27T07:44:03Z</cp:lastPrinted>
  <dcterms:created xsi:type="dcterms:W3CDTF">2016-12-23T09:15:02Z</dcterms:created>
  <dcterms:modified xsi:type="dcterms:W3CDTF">2023-04-28T08:11:29Z</dcterms:modified>
  <cp:category/>
  <cp:version/>
  <cp:contentType/>
  <cp:contentStatus/>
</cp:coreProperties>
</file>