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15_AD_Serv gazduire roti\01_Doc suport\"/>
    </mc:Choice>
  </mc:AlternateContent>
  <xr:revisionPtr revIDLastSave="0" documentId="13_ncr:1_{4914217E-36EE-4BC1-B9FB-522D7AD90287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Titles" localSheetId="0">Form_of_fin!$18:$19</definedName>
    <definedName name="_xlnm.Print_Area" localSheetId="0">Form_of_fin!$A$1:$F$39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 l="1"/>
  <c r="F23" i="1"/>
  <c r="F24" i="1"/>
  <c r="F25" i="1" l="1"/>
  <c r="F26" i="1" l="1"/>
  <c r="F27" i="1" s="1"/>
</calcChain>
</file>

<file path=xl/sharedStrings.xml><?xml version="1.0" encoding="utf-8"?>
<sst xmlns="http://schemas.openxmlformats.org/spreadsheetml/2006/main" count="44" uniqueCount="42">
  <si>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</si>
  <si>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</si>
  <si>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</si>
  <si>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</si>
  <si>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</si>
  <si>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</si>
  <si>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</si>
  <si>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</si>
  <si>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</si>
  <si>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</si>
  <si>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</si>
  <si>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</si>
  <si>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</si>
  <si>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</si>
  <si>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</si>
  <si>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</si>
  <si>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</si>
  <si>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</si>
  <si>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</si>
  <si>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</si>
  <si>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</si>
  <si>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</si>
  <si>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 xml:space="preserve">MINISTERUL FINANŢELOR </t>
  </si>
  <si>
    <t>S.C. ..........................</t>
  </si>
  <si>
    <t xml:space="preserve">Data </t>
  </si>
  <si>
    <t>....../......../2021</t>
  </si>
  <si>
    <r>
      <t xml:space="preserve">(nu mai putin de </t>
    </r>
    <r>
      <rPr>
        <sz val="11"/>
        <color rgb="FFFF0000"/>
        <rFont val="Trebuchet MS"/>
        <family val="2"/>
      </rPr>
      <t>30 de zile</t>
    </r>
    <r>
      <rPr>
        <sz val="11"/>
        <color theme="1"/>
        <rFont val="Trebuchet MS"/>
        <family val="2"/>
      </rPr>
      <t>)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</si>
  <si>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</si>
  <si>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</si>
  <si>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 xml:space="preserve">2022_A1_015 Servicii de găzduire, echilibrare și înlocuire roți, de reparare a anvelopelor și a jantelor </t>
  </si>
  <si>
    <t>UM</t>
  </si>
  <si>
    <t>5(3*4)</t>
  </si>
  <si>
    <t>serviciu/roată</t>
  </si>
  <si>
    <r>
      <t>1.   Examinând Scrisoarea de intenție și având în vedere Specificațiile tehnice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</si>
  <si>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Cantitate max. estimată</t>
  </si>
  <si>
    <t>serviciu pentru set 4 anvelope/lună</t>
  </si>
  <si>
    <t>Notă: În prezent parcul auto al MF numără 22 de autovehicule, însă acesta este susceptibil să se modifice pe parcursul implementării acordului-cadru. Prestatorul va trebui să ia în calcul modificările survenite la simpla notificare a beneficiarului serviciilor.</t>
  </si>
  <si>
    <t>2.  Ne angajăm ca, în cazul în care oferta noastră este stabilită câştigătoare, să prestăm serviciile în conformitate cu prevederile şi cerinţele cuprinse în Scrisoarea de intenție și în Specificațiile tehnice;</t>
  </si>
  <si>
    <r>
      <t xml:space="preserve">Vulcanizare și reparare anvelope
</t>
    </r>
    <r>
      <rPr>
        <i/>
        <sz val="11"/>
        <color rgb="FFC00000"/>
        <rFont val="Trebuchet MS"/>
        <family val="2"/>
      </rPr>
      <t>(mod calcul cantitate maximă estimată - 22 autovehicule x 4 vulcanizări x 4 anvelope)</t>
    </r>
  </si>
  <si>
    <r>
      <t xml:space="preserve">Reparare jante
</t>
    </r>
    <r>
      <rPr>
        <i/>
        <sz val="11"/>
        <color rgb="FFC00000"/>
        <rFont val="Trebuchet MS"/>
        <family val="2"/>
      </rPr>
      <t>(mod calcul cantitate maximă estimată - 22 autovehicule x 4 reparații x 4 anvelope)</t>
    </r>
  </si>
  <si>
    <r>
      <t xml:space="preserve">Servicii înlocuire și echilibrare 
(schimb sezonier) roți
</t>
    </r>
    <r>
      <rPr>
        <i/>
        <sz val="11"/>
        <color rgb="FFC00000"/>
        <rFont val="Trebuchet MS"/>
        <family val="2"/>
      </rPr>
      <t>(mod calcul cantitate maximă estimată - 22 autovehicule x 8 schimburi x 4 anvelope)</t>
    </r>
  </si>
  <si>
    <r>
      <t xml:space="preserve">Servicii găzduire roți 
</t>
    </r>
    <r>
      <rPr>
        <i/>
        <sz val="11"/>
        <color rgb="FFC00000"/>
        <rFont val="Trebuchet MS"/>
        <family val="2"/>
      </rPr>
      <t>(mod calcul cantitate maximă estimată - 48 de luni x 22 autovehicule a câte 4 anvelope)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</si>
</sst>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2"/>
      <color rgb="FFFF0000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sz val="11"/>
      <color rgb="FFFF0000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name val="Trebuchet MS"/>
      <family val="2"/>
    </font>
    <font>
      <i/>
      <sz val="11"/>
      <color rgb="FFC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9" fillId="0" borderId="5" xfId="0" applyNumberFormat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7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13" fillId="2" borderId="0" xfId="0" applyFont="1" applyFill="1" applyAlignment="1">
      <alignment vertical="center"/>
    </xf>
    <xf numFmtId="43" fontId="9" fillId="0" borderId="5" xfId="1" applyFont="1" applyBorder="1" applyAlignment="1">
      <alignment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vertical="center" wrapText="1"/>
    </xf>
    <xf numFmtId="43" fontId="10" fillId="0" borderId="5" xfId="1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</cellXfs>
  <cellStyles count="2">
    <cellStyle name="Normal" xfId="0" builtinId="0"/>
    <cellStyle name="Virgulă" xfId="1" builtinId="3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P40"/>
  <sheetViews>
    <sheetView tabSelected="1" view="pageBreakPreview" zoomScaleNormal="100" zoomScaleSheetLayoutView="100" workbookViewId="0">
      <selection activeCell="N22" sqref="N22"/>
    </sheetView>
  </sheetViews>
  <sheetFormatPr defaultRowHeight="15" x14ac:dyDescent="0.25"/>
  <cols>
    <col min="1" max="1" width="5.42578125" customWidth="1"/>
    <col min="2" max="2" width="43.7109375" customWidth="1"/>
    <col min="3" max="3" width="20.85546875" customWidth="1"/>
    <col min="4" max="4" width="15.5703125" customWidth="1"/>
    <col min="5" max="5" width="15" customWidth="1"/>
    <col min="6" max="6" width="27.42578125" customWidth="1"/>
  </cols>
  <sheetData>
    <row r="1" spans="1:16" ht="16.5" x14ac:dyDescent="0.3">
      <c r="A1" s="2" t="s">
        <v>0</v>
      </c>
      <c r="B1" s="3"/>
      <c r="C1" s="3"/>
      <c r="D1" s="4"/>
      <c r="E1" s="3"/>
      <c r="F1" s="3"/>
    </row>
    <row r="2" spans="1:16" ht="18" x14ac:dyDescent="0.3">
      <c r="A2" s="5" t="s">
        <v>23</v>
      </c>
      <c r="B2" s="6"/>
      <c r="C2" s="6"/>
      <c r="D2" s="6"/>
      <c r="E2" s="7"/>
      <c r="F2" s="7"/>
    </row>
    <row r="3" spans="1:16" ht="18" x14ac:dyDescent="0.3">
      <c r="A3" s="5" t="s">
        <v>1</v>
      </c>
      <c r="B3" s="7"/>
      <c r="C3" s="7"/>
      <c r="D3" s="8"/>
      <c r="E3" s="7"/>
      <c r="F3" s="7"/>
    </row>
    <row r="4" spans="1:16" ht="18" x14ac:dyDescent="0.3">
      <c r="A4" s="5" t="s">
        <v>2</v>
      </c>
      <c r="B4" s="7"/>
      <c r="C4" s="7"/>
      <c r="D4" s="8"/>
      <c r="E4" s="7"/>
      <c r="F4" s="7"/>
    </row>
    <row r="5" spans="1:16" ht="18" x14ac:dyDescent="0.3">
      <c r="A5" s="5" t="s">
        <v>3</v>
      </c>
      <c r="B5" s="7"/>
      <c r="C5" s="7"/>
      <c r="D5" s="8"/>
      <c r="E5" s="7"/>
      <c r="F5" s="7"/>
    </row>
    <row r="6" spans="1:16" ht="18" x14ac:dyDescent="0.3">
      <c r="A6" s="5" t="s">
        <v>4</v>
      </c>
      <c r="B6" s="7"/>
      <c r="C6" s="7"/>
      <c r="D6" s="8"/>
      <c r="E6" s="7"/>
      <c r="F6" s="7"/>
    </row>
    <row r="7" spans="1:16" ht="18" x14ac:dyDescent="0.3">
      <c r="A7" s="5" t="s">
        <v>5</v>
      </c>
      <c r="B7" s="7"/>
      <c r="C7" s="7"/>
      <c r="D7" s="8"/>
      <c r="E7" s="7"/>
      <c r="F7" s="7"/>
    </row>
    <row r="8" spans="1:16" ht="18" x14ac:dyDescent="0.3">
      <c r="A8" s="5" t="s">
        <v>6</v>
      </c>
      <c r="B8" s="7"/>
      <c r="C8" s="7"/>
      <c r="D8" s="8"/>
      <c r="E8" s="7"/>
      <c r="F8" s="7"/>
    </row>
    <row r="9" spans="1:16" ht="16.5" x14ac:dyDescent="0.3">
      <c r="A9" s="9"/>
      <c r="B9" s="3"/>
      <c r="C9" s="3"/>
      <c r="D9" s="4"/>
      <c r="E9" s="3"/>
      <c r="F9" s="3"/>
    </row>
    <row r="10" spans="1:16" ht="30.75" x14ac:dyDescent="0.25">
      <c r="A10" s="39" t="s">
        <v>21</v>
      </c>
      <c r="B10" s="39"/>
      <c r="C10" s="39"/>
      <c r="D10" s="39"/>
      <c r="E10" s="39"/>
      <c r="F10" s="39"/>
    </row>
    <row r="11" spans="1:16" ht="39" customHeight="1" x14ac:dyDescent="0.25">
      <c r="A11" s="47" t="s">
        <v>29</v>
      </c>
      <c r="B11" s="47"/>
      <c r="C11" s="47"/>
      <c r="D11" s="47"/>
      <c r="E11" s="47"/>
      <c r="F11" s="47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8" x14ac:dyDescent="0.3">
      <c r="A12" s="10" t="s">
        <v>7</v>
      </c>
      <c r="B12" s="3"/>
      <c r="C12" s="3"/>
      <c r="D12" s="4"/>
      <c r="E12" s="3"/>
      <c r="F12" s="3"/>
    </row>
    <row r="13" spans="1:16" ht="18" x14ac:dyDescent="0.3">
      <c r="A13" s="10" t="s">
        <v>22</v>
      </c>
      <c r="B13" s="3"/>
      <c r="C13" s="3"/>
      <c r="D13" s="4"/>
      <c r="E13" s="3"/>
      <c r="F13" s="3"/>
    </row>
    <row r="14" spans="1:16" ht="18" x14ac:dyDescent="0.3">
      <c r="A14" s="10" t="s">
        <v>8</v>
      </c>
      <c r="B14" s="3"/>
      <c r="C14" s="3"/>
      <c r="D14" s="4"/>
      <c r="E14" s="3"/>
      <c r="F14" s="3"/>
    </row>
    <row r="15" spans="1:16" ht="16.5" x14ac:dyDescent="0.3">
      <c r="A15" s="11"/>
      <c r="B15" s="3"/>
      <c r="C15" s="3"/>
      <c r="D15" s="4"/>
      <c r="E15" s="3"/>
      <c r="F15" s="3"/>
    </row>
    <row r="16" spans="1:16" ht="39" customHeight="1" x14ac:dyDescent="0.25">
      <c r="A16" s="40" t="s">
        <v>33</v>
      </c>
      <c r="B16" s="40"/>
      <c r="C16" s="40"/>
      <c r="D16" s="40"/>
      <c r="E16" s="40"/>
      <c r="F16" s="40"/>
    </row>
    <row r="17" spans="1:6" ht="17.25" thickBot="1" x14ac:dyDescent="0.35">
      <c r="A17" s="11"/>
      <c r="B17" s="3"/>
      <c r="C17" s="3"/>
      <c r="D17" s="4"/>
      <c r="E17" s="3"/>
      <c r="F17" s="3"/>
    </row>
    <row r="18" spans="1:6" ht="22.9" customHeight="1" x14ac:dyDescent="0.25">
      <c r="A18" s="41" t="s">
        <v>9</v>
      </c>
      <c r="B18" s="43" t="s">
        <v>20</v>
      </c>
      <c r="C18" s="43" t="s">
        <v>30</v>
      </c>
      <c r="D18" s="45" t="s">
        <v>34</v>
      </c>
      <c r="E18" s="43" t="s">
        <v>10</v>
      </c>
      <c r="F18" s="43" t="s">
        <v>11</v>
      </c>
    </row>
    <row r="19" spans="1:6" ht="21" customHeight="1" thickBot="1" x14ac:dyDescent="0.3">
      <c r="A19" s="42"/>
      <c r="B19" s="44"/>
      <c r="C19" s="44"/>
      <c r="D19" s="46"/>
      <c r="E19" s="44"/>
      <c r="F19" s="44"/>
    </row>
    <row r="20" spans="1:6" ht="16.5" x14ac:dyDescent="0.25">
      <c r="A20" s="12">
        <v>0</v>
      </c>
      <c r="B20" s="13">
        <v>1</v>
      </c>
      <c r="C20" s="13">
        <v>2</v>
      </c>
      <c r="D20" s="13">
        <v>3</v>
      </c>
      <c r="E20" s="13">
        <v>4</v>
      </c>
      <c r="F20" s="14" t="s">
        <v>31</v>
      </c>
    </row>
    <row r="21" spans="1:6" ht="70.5" customHeight="1" x14ac:dyDescent="0.25">
      <c r="A21" s="26">
        <v>1</v>
      </c>
      <c r="B21" s="27" t="s">
        <v>41</v>
      </c>
      <c r="C21" s="26" t="s">
        <v>35</v>
      </c>
      <c r="D21" s="26">
        <v>1056</v>
      </c>
      <c r="E21" s="15"/>
      <c r="F21" s="25">
        <f>D21*E21</f>
        <v>0</v>
      </c>
    </row>
    <row r="22" spans="1:6" ht="87" customHeight="1" x14ac:dyDescent="0.25">
      <c r="A22" s="26">
        <v>2</v>
      </c>
      <c r="B22" s="27" t="s">
        <v>40</v>
      </c>
      <c r="C22" s="27" t="s">
        <v>32</v>
      </c>
      <c r="D22" s="26">
        <v>704</v>
      </c>
      <c r="E22" s="15"/>
      <c r="F22" s="25">
        <f t="shared" ref="F22:F24" si="0">D22*E22</f>
        <v>0</v>
      </c>
    </row>
    <row r="23" spans="1:6" ht="78" customHeight="1" x14ac:dyDescent="0.25">
      <c r="A23" s="26">
        <v>3</v>
      </c>
      <c r="B23" s="27" t="s">
        <v>38</v>
      </c>
      <c r="C23" s="27" t="s">
        <v>32</v>
      </c>
      <c r="D23" s="26">
        <v>352</v>
      </c>
      <c r="E23" s="15"/>
      <c r="F23" s="25">
        <f t="shared" si="0"/>
        <v>0</v>
      </c>
    </row>
    <row r="24" spans="1:6" ht="64.5" customHeight="1" x14ac:dyDescent="0.25">
      <c r="A24" s="26">
        <v>4</v>
      </c>
      <c r="B24" s="27" t="s">
        <v>39</v>
      </c>
      <c r="C24" s="27" t="s">
        <v>32</v>
      </c>
      <c r="D24" s="26">
        <v>352</v>
      </c>
      <c r="E24" s="15"/>
      <c r="F24" s="25">
        <f t="shared" si="0"/>
        <v>0</v>
      </c>
    </row>
    <row r="25" spans="1:6" ht="21" customHeight="1" x14ac:dyDescent="0.25">
      <c r="A25" s="29" t="s">
        <v>12</v>
      </c>
      <c r="B25" s="30"/>
      <c r="C25" s="30"/>
      <c r="D25" s="30"/>
      <c r="E25" s="30"/>
      <c r="F25" s="28">
        <f>SUM(F21:F24)</f>
        <v>0</v>
      </c>
    </row>
    <row r="26" spans="1:6" ht="24" customHeight="1" x14ac:dyDescent="0.25">
      <c r="A26" s="29" t="s">
        <v>13</v>
      </c>
      <c r="B26" s="30"/>
      <c r="C26" s="30"/>
      <c r="D26" s="30"/>
      <c r="E26" s="30"/>
      <c r="F26" s="28">
        <f>F25*0.19</f>
        <v>0</v>
      </c>
    </row>
    <row r="27" spans="1:6" ht="26.25" customHeight="1" x14ac:dyDescent="0.25">
      <c r="A27" s="29" t="s">
        <v>14</v>
      </c>
      <c r="B27" s="30"/>
      <c r="C27" s="30"/>
      <c r="D27" s="30"/>
      <c r="E27" s="30"/>
      <c r="F27" s="28">
        <f>F25+F26</f>
        <v>0</v>
      </c>
    </row>
    <row r="28" spans="1:6" ht="57" customHeight="1" x14ac:dyDescent="0.25">
      <c r="A28" s="35" t="s">
        <v>36</v>
      </c>
      <c r="B28" s="35"/>
      <c r="C28" s="35"/>
      <c r="D28" s="35"/>
      <c r="E28" s="35"/>
      <c r="F28" s="35"/>
    </row>
    <row r="29" spans="1:6" ht="49.5" customHeight="1" x14ac:dyDescent="0.25">
      <c r="A29" s="31" t="s">
        <v>37</v>
      </c>
      <c r="B29" s="31"/>
      <c r="C29" s="31"/>
      <c r="D29" s="31"/>
      <c r="E29" s="31"/>
      <c r="F29" s="31"/>
    </row>
    <row r="30" spans="1:6" ht="24.6" customHeight="1" x14ac:dyDescent="0.3">
      <c r="A30" s="34" t="s">
        <v>15</v>
      </c>
      <c r="B30" s="34"/>
      <c r="C30" s="16"/>
      <c r="D30" s="17" t="s">
        <v>16</v>
      </c>
      <c r="E30" s="36" t="s">
        <v>26</v>
      </c>
      <c r="F30" s="36"/>
    </row>
    <row r="31" spans="1:6" ht="28.5" customHeight="1" x14ac:dyDescent="0.35">
      <c r="A31" s="18" t="s">
        <v>17</v>
      </c>
      <c r="B31" s="19"/>
      <c r="C31" s="19"/>
      <c r="D31" s="20"/>
      <c r="E31" s="19"/>
      <c r="F31" s="19"/>
    </row>
    <row r="32" spans="1:6" ht="38.25" customHeight="1" x14ac:dyDescent="0.25">
      <c r="A32" s="33" t="s">
        <v>18</v>
      </c>
      <c r="B32" s="33"/>
      <c r="C32" s="33"/>
      <c r="D32" s="33"/>
      <c r="E32" s="33"/>
      <c r="F32" s="33"/>
    </row>
    <row r="33" spans="1:6" ht="18" x14ac:dyDescent="0.35">
      <c r="A33" s="5"/>
      <c r="B33" s="19"/>
      <c r="C33" s="19"/>
      <c r="D33" s="20"/>
      <c r="E33" s="19"/>
      <c r="F33" s="19"/>
    </row>
    <row r="34" spans="1:6" ht="18" x14ac:dyDescent="0.35">
      <c r="A34" s="5" t="s">
        <v>24</v>
      </c>
      <c r="B34" s="21" t="s">
        <v>25</v>
      </c>
      <c r="C34" s="21"/>
      <c r="D34" s="20"/>
      <c r="E34" s="19"/>
      <c r="F34" s="19"/>
    </row>
    <row r="35" spans="1:6" ht="18" x14ac:dyDescent="0.35">
      <c r="A35" s="22"/>
      <c r="B35" s="19"/>
      <c r="C35" s="19"/>
      <c r="D35" s="20"/>
      <c r="E35" s="19"/>
      <c r="F35" s="19"/>
    </row>
    <row r="36" spans="1:6" ht="20.25" x14ac:dyDescent="0.25">
      <c r="A36" s="37" t="s">
        <v>27</v>
      </c>
      <c r="B36" s="37"/>
      <c r="C36" s="37"/>
      <c r="D36" s="37"/>
      <c r="E36" s="37"/>
      <c r="F36" s="37"/>
    </row>
    <row r="37" spans="1:6" ht="18" customHeight="1" x14ac:dyDescent="0.25">
      <c r="A37" s="38" t="s">
        <v>19</v>
      </c>
      <c r="B37" s="38"/>
      <c r="C37" s="38"/>
      <c r="D37" s="38"/>
      <c r="E37" s="38"/>
      <c r="F37" s="38"/>
    </row>
    <row r="38" spans="1:6" ht="18" x14ac:dyDescent="0.35">
      <c r="A38" s="19"/>
      <c r="B38" s="19"/>
      <c r="C38" s="19"/>
      <c r="D38" s="19"/>
      <c r="E38" s="19"/>
      <c r="F38" s="23"/>
    </row>
    <row r="39" spans="1:6" ht="29.25" customHeight="1" x14ac:dyDescent="0.3">
      <c r="A39" s="32" t="s">
        <v>28</v>
      </c>
      <c r="B39" s="32"/>
      <c r="C39" s="32"/>
      <c r="D39" s="32"/>
      <c r="E39" s="32"/>
      <c r="F39" s="32"/>
    </row>
    <row r="40" spans="1:6" ht="15.75" x14ac:dyDescent="0.25">
      <c r="A40" s="1"/>
      <c r="B40" s="1"/>
      <c r="C40" s="1"/>
      <c r="D40" s="1"/>
      <c r="E40" s="1"/>
      <c r="F40" s="1"/>
    </row>
  </sheetData>
  <sheetProtection algorithmName="SHA-512" hashValue="TZ2ESECKhQrc+kB1g1h7+1YAYk/fXK3Y10eKvHr/fqgkf17LRH11zl8ah3xQkp1mX6YWOXDXgpfkkv1L1MVygQ==" saltValue="22LAIu+kEBV75TI6UM8veA==" spinCount="100000" sheet="1" objects="1" scenarios="1" formatCells="0" formatColumns="0" formatRows="0"/>
  <mergeCells count="20">
    <mergeCell ref="A10:F10"/>
    <mergeCell ref="A16:F16"/>
    <mergeCell ref="A18:A19"/>
    <mergeCell ref="B18:B19"/>
    <mergeCell ref="D18:D19"/>
    <mergeCell ref="E18:E19"/>
    <mergeCell ref="F18:F19"/>
    <mergeCell ref="A11:F11"/>
    <mergeCell ref="C18:C19"/>
    <mergeCell ref="A25:E25"/>
    <mergeCell ref="A26:E26"/>
    <mergeCell ref="A27:E27"/>
    <mergeCell ref="A29:F29"/>
    <mergeCell ref="A39:F39"/>
    <mergeCell ref="A32:F32"/>
    <mergeCell ref="A30:B30"/>
    <mergeCell ref="A28:F28"/>
    <mergeCell ref="E30:F30"/>
    <mergeCell ref="A36:F36"/>
    <mergeCell ref="A37:F37"/>
  </mergeCells>
  <conditionalFormatting sqref="F21:F24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9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Form_of_fin</vt:lpstr>
      <vt:lpstr>Form_of_fin!Imprimare_titluri</vt:lpstr>
      <vt:lpstr>Form_of_fin!Zona_de_imprimat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SIMION ILIE</cp:lastModifiedBy>
  <cp:lastPrinted>2020-10-27T12:29:15Z</cp:lastPrinted>
  <dcterms:created xsi:type="dcterms:W3CDTF">2020-05-07T09:02:37Z</dcterms:created>
  <dcterms:modified xsi:type="dcterms:W3CDTF">2021-12-28T14:24:33Z</dcterms:modified>
</cp:coreProperties>
</file>