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54_AD_Materiale personalizate\Achizitia 2\01_Doc suport\"/>
    </mc:Choice>
  </mc:AlternateContent>
  <xr:revisionPtr revIDLastSave="0" documentId="13_ncr:1_{0308387A-21CB-4F4B-9933-C04B091791A2}" xr6:coauthVersionLast="36" xr6:coauthVersionMax="46" xr10:uidLastSave="{00000000-0000-0000-0000-000000000000}"/>
  <workbookProtection workbookAlgorithmName="SHA-512" workbookHashValue="lRWYtjvQ1IL6kG4i7tpk8X/YO56m7Y2WNW1CGqCeayI2LP5XuD+56yWMMyBUwEm7NpOqcc8DyLEu+NZUy4aYAQ==" workbookSaltValue="XDC2uqhFWRKT4OV1qJoMuw==" workbookSpinCount="100000" lockStructure="1"/>
  <bookViews>
    <workbookView xWindow="-120" yWindow="-120" windowWidth="29040" windowHeight="15840" xr2:uid="{38DF73C2-90CB-46D2-B151-BEBD647E21C8}"/>
  </bookViews>
  <sheets>
    <sheet name="Form_of_teh-fin" sheetId="1" r:id="rId1"/>
  </sheets>
  <definedNames>
    <definedName name="_xlnm.Print_Area" localSheetId="0">'Form_of_teh-fin'!$A$1:$H$63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25" i="1"/>
  <c r="H29" i="1"/>
  <c r="H21" i="1"/>
  <c r="H49" i="1" l="1"/>
  <c r="H50" i="1" s="1"/>
  <c r="H51" i="1" s="1"/>
</calcChain>
</file>

<file path=xl/sharedStrings.xml><?xml version="1.0" encoding="utf-8"?>
<sst xmlns="http://schemas.openxmlformats.org/spreadsheetml/2006/main" count="99" uniqueCount="91">
  <si>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</si>
  <si>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</si>
  <si>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</si>
  <si>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</si>
  <si>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</si>
  <si>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</si>
  <si>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</si>
  <si>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</si>
  <si>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</si>
  <si>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</si>
  <si>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</si>
  <si>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</si>
  <si>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</si>
  <si>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</si>
  <si>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</si>
  <si>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</si>
  <si>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</si>
  <si>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</si>
  <si>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</si>
  <si>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</si>
  <si>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</si>
  <si>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</si>
  <si>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</si>
  <si>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</si>
  <si>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</si>
  <si>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</si>
  <si>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</si>
  <si>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1.1</t>
  </si>
  <si>
    <t>1.2</t>
  </si>
  <si>
    <t>1.3</t>
  </si>
  <si>
    <t>2</t>
  </si>
  <si>
    <t>2.1</t>
  </si>
  <si>
    <t>2.2</t>
  </si>
  <si>
    <t>2.3</t>
  </si>
  <si>
    <t>7(3*6)</t>
  </si>
  <si>
    <t xml:space="preserve">MINISTERUL FINANŢELOR </t>
  </si>
  <si>
    <t>Data</t>
  </si>
  <si>
    <t xml:space="preserve"> ....../......../2021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</si>
  <si>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Arial"/>
        <family val="2"/>
      </rPr>
      <t>cât și în format editabil</t>
    </r>
    <r>
      <rPr>
        <sz val="12"/>
        <color theme="1"/>
        <rFont val="Arial"/>
        <family val="2"/>
      </rPr>
      <t>.</t>
    </r>
  </si>
  <si>
    <t>Pop-up banner</t>
  </si>
  <si>
    <t>Dimenisiuni: 400x230 cm</t>
  </si>
  <si>
    <t>buc.</t>
  </si>
  <si>
    <t>Material: pânză elastică cu sistem de închidere cu fermoar</t>
  </si>
  <si>
    <t>Dimenisiuni: 290x230 cm</t>
  </si>
  <si>
    <t>Serviciile de machetare necesare realizării produselor în baza conceptului grafic furnizat de MF.</t>
  </si>
  <si>
    <t>Serviciile de machetare necesare realizării produselor în baza conceptului grafic furnizat de MF</t>
  </si>
  <si>
    <t>Roll-up banner vertical**</t>
  </si>
  <si>
    <t>3</t>
  </si>
  <si>
    <t>Material: polipropilenă</t>
  </si>
  <si>
    <t>3.1</t>
  </si>
  <si>
    <t>3.2</t>
  </si>
  <si>
    <t>3.3</t>
  </si>
  <si>
    <t>3.4</t>
  </si>
  <si>
    <t>3.5</t>
  </si>
  <si>
    <t>Decorare pupitre conferință</t>
  </si>
  <si>
    <t>4</t>
  </si>
  <si>
    <t>4.1</t>
  </si>
  <si>
    <t>4.2</t>
  </si>
  <si>
    <t>5</t>
  </si>
  <si>
    <t>Folie autoadezivă</t>
  </si>
  <si>
    <t>5.1</t>
  </si>
  <si>
    <t>Grosime: 95 μm</t>
  </si>
  <si>
    <t>Dimensiuni:
Ușa 1: 
-	79 x 53 cm -  2 buc.;
-	170 x 53 cm – 1 buc.;
-	107 x 66 cm – 2 buc.;
-	107 x 69 cm – 2 buc.;
-	96 x 66 cm – 2 buc;
-	96 x 69 cm – 2 buc.</t>
  </si>
  <si>
    <t>Dimensiuni:
Ușa 2:
-	230 x 36 cm – 1 buc.;
-	60 x 50 cm – 2 buc.;
-	200 x 490 cm – 1 buc.;
-	110 x 60 cm – 2 buc.;
-	105 x 93 cm – 2 buc.;
-	87 x 60 cm – 2 buc.;
-	87 x 93 cm – 2 buc.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</si>
  <si>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</si>
  <si>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</si>
  <si>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</si>
  <si>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</si>
  <si>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</si>
  <si>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</si>
  <si>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</si>
  <si>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</si>
  <si>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</si>
  <si>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Asigurare montaj.</t>
  </si>
  <si>
    <t>Tip adeziv permanent: acrylic</t>
  </si>
  <si>
    <t>Finisare mată</t>
  </si>
  <si>
    <t>Durabilitate mare</t>
  </si>
  <si>
    <t>mp.</t>
  </si>
  <si>
    <r>
      <t>1.   Examinând Scrisoarea de intenție și având î</t>
    </r>
    <r>
      <rPr>
        <sz val="14"/>
        <rFont val="Arial"/>
        <family val="2"/>
      </rPr>
      <t>n vedere Specificațiile tehnice publicate</t>
    </r>
    <r>
      <rPr>
        <sz val="14"/>
        <color theme="1"/>
        <rFont val="Arial"/>
        <family val="2"/>
      </rPr>
      <t xml:space="preserve">, subsemnatul, reprezentant al ofertantului, ne oferim să livrăm produsele solicitate în cantitatea și la prețurile ofertate, </t>
    </r>
    <r>
      <rPr>
        <b/>
        <sz val="14"/>
        <color theme="1"/>
        <rFont val="Arial"/>
        <family val="2"/>
      </rPr>
      <t>după cum urmează</t>
    </r>
    <r>
      <rPr>
        <sz val="14"/>
        <color theme="1"/>
        <rFont val="Arial"/>
        <family val="2"/>
      </rPr>
      <t>:</t>
    </r>
  </si>
  <si>
    <t>2.  Ne angajăm ca, în cazul în care oferta noastră este stabilită câştigătoare, să livrăm produsele  în conformitate cu prevederile şi cerinţele cuprinse în Scrisoarea de intenție și în Specificațiile tehnice;</t>
  </si>
  <si>
    <t>(nu mai putin de 30 de zile)</t>
  </si>
  <si>
    <t>Produse solicitate/
Cerințe minime*</t>
  </si>
  <si>
    <t xml:space="preserve">Dimensiuni 85 x 200 cm </t>
  </si>
  <si>
    <t>Poliplan</t>
  </si>
  <si>
    <t>Full color</t>
  </si>
  <si>
    <t>Folie autoadezivă alb-mată, monomerică cu adeziv permanent, destinată printării pe imprimante care funcţionează cu cerneluri pe bază de solvent și ecosolvent</t>
  </si>
  <si>
    <t>NOTĂ:
*Conceptul grafic va fi furnizat de MF.
**Ofertantul câștigător va asigura montajul pânzei în mecanism.
Ofertantul câștigător va efectua măsurători suplimentare înainte de execuție.</t>
  </si>
  <si>
    <t xml:space="preserve">Folie adezivă dimensiuni 121 x 46 x 33 cm. </t>
  </si>
  <si>
    <t>Aplicare pe geam</t>
  </si>
  <si>
    <t>Observații</t>
  </si>
  <si>
    <t>2021_054_AD_Achiziția de materiale personalizate cu elementele de identitate vizuală ale Ministerul Finanțelor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</si>
</sst>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b/>
      <sz val="12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  <charset val="238"/>
    </font>
    <font>
      <b/>
      <sz val="14"/>
      <name val="Arial"/>
      <family val="2"/>
    </font>
    <font>
      <sz val="14"/>
      <name val="Calibri"/>
      <family val="2"/>
      <charset val="238"/>
      <scheme val="minor"/>
    </font>
    <font>
      <i/>
      <sz val="10"/>
      <color theme="1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3" fontId="8" fillId="0" borderId="1" xfId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vertical="center"/>
    </xf>
    <xf numFmtId="0" fontId="16" fillId="0" borderId="1" xfId="0" applyFont="1" applyBorder="1" applyAlignment="1">
      <alignment vertical="center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3" fillId="0" borderId="0" xfId="0" applyFont="1" applyAlignment="1" applyProtection="1">
      <alignment horizontal="justify" vertical="center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20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6" fillId="0" borderId="1" xfId="0" applyFont="1" applyBorder="1" applyAlignment="1" applyProtection="1">
      <alignment horizontal="left" vertical="center" wrapText="1"/>
    </xf>
    <xf numFmtId="43" fontId="8" fillId="0" borderId="1" xfId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64"/>
  <sheetViews>
    <sheetView tabSelected="1" view="pageBreakPreview" zoomScaleNormal="100" zoomScaleSheetLayoutView="100" workbookViewId="0">
      <selection activeCell="A16" sqref="A16:H16"/>
    </sheetView>
  </sheetViews>
  <sheetFormatPr defaultRowHeight="15" x14ac:dyDescent="0.25"/>
  <cols>
    <col min="1" max="1" width="5.42578125" customWidth="1"/>
    <col min="2" max="2" width="37.42578125" customWidth="1"/>
    <col min="3" max="3" width="9.42578125" customWidth="1"/>
    <col min="4" max="4" width="10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x14ac:dyDescent="0.25">
      <c r="A1" s="22" t="s">
        <v>0</v>
      </c>
      <c r="B1" s="5"/>
      <c r="C1" s="5"/>
      <c r="D1" s="5"/>
      <c r="E1" s="5"/>
      <c r="F1" s="4"/>
      <c r="G1" s="1"/>
      <c r="H1" s="1"/>
    </row>
    <row r="2" spans="1:8" x14ac:dyDescent="0.25">
      <c r="A2" s="12" t="s">
        <v>1</v>
      </c>
      <c r="B2" s="3"/>
      <c r="C2" s="3"/>
      <c r="D2" s="3"/>
      <c r="E2" s="3"/>
      <c r="F2" s="3"/>
      <c r="G2" s="4"/>
      <c r="H2" s="4"/>
    </row>
    <row r="3" spans="1:8" x14ac:dyDescent="0.25">
      <c r="A3" s="12" t="s">
        <v>2</v>
      </c>
      <c r="B3" s="5"/>
      <c r="C3" s="5"/>
      <c r="D3" s="5"/>
      <c r="E3" s="5"/>
      <c r="F3" s="4"/>
      <c r="G3" s="4"/>
      <c r="H3" s="4"/>
    </row>
    <row r="4" spans="1:8" x14ac:dyDescent="0.25">
      <c r="A4" s="12" t="s">
        <v>3</v>
      </c>
      <c r="B4" s="5"/>
      <c r="C4" s="5"/>
      <c r="D4" s="5"/>
      <c r="E4" s="5"/>
      <c r="F4" s="4"/>
      <c r="G4" s="4"/>
      <c r="H4" s="4"/>
    </row>
    <row r="5" spans="1:8" x14ac:dyDescent="0.25">
      <c r="A5" s="12" t="s">
        <v>4</v>
      </c>
      <c r="B5" s="5"/>
      <c r="C5" s="5"/>
      <c r="D5" s="5"/>
      <c r="E5" s="5"/>
      <c r="F5" s="4"/>
      <c r="G5" s="4"/>
      <c r="H5" s="4"/>
    </row>
    <row r="6" spans="1:8" x14ac:dyDescent="0.25">
      <c r="A6" s="12" t="s">
        <v>5</v>
      </c>
      <c r="B6" s="5"/>
      <c r="C6" s="5"/>
      <c r="D6" s="5"/>
      <c r="E6" s="5"/>
      <c r="F6" s="4"/>
      <c r="G6" s="4"/>
      <c r="H6" s="4"/>
    </row>
    <row r="7" spans="1:8" x14ac:dyDescent="0.25">
      <c r="A7" s="12" t="s">
        <v>6</v>
      </c>
      <c r="B7" s="5"/>
      <c r="C7" s="5"/>
      <c r="D7" s="5"/>
      <c r="E7" s="5"/>
      <c r="F7" s="4"/>
      <c r="G7" s="4"/>
      <c r="H7" s="4"/>
    </row>
    <row r="8" spans="1:8" x14ac:dyDescent="0.25">
      <c r="A8" s="12" t="s">
        <v>7</v>
      </c>
      <c r="B8" s="5"/>
      <c r="C8" s="5"/>
      <c r="D8" s="5"/>
      <c r="E8" s="5"/>
      <c r="F8" s="4"/>
      <c r="G8" s="4"/>
      <c r="H8" s="4"/>
    </row>
    <row r="9" spans="1:8" x14ac:dyDescent="0.25">
      <c r="A9" s="3"/>
      <c r="B9" s="5"/>
      <c r="C9" s="5"/>
      <c r="D9" s="5"/>
      <c r="E9" s="5"/>
      <c r="F9" s="4"/>
      <c r="G9" s="1"/>
      <c r="H9" s="1"/>
    </row>
    <row r="10" spans="1:8" ht="30" x14ac:dyDescent="0.25">
      <c r="A10" s="44" t="s">
        <v>8</v>
      </c>
      <c r="B10" s="44"/>
      <c r="C10" s="44"/>
      <c r="D10" s="44"/>
      <c r="E10" s="44"/>
      <c r="F10" s="44"/>
      <c r="G10" s="44"/>
      <c r="H10" s="44"/>
    </row>
    <row r="11" spans="1:8" ht="38.25" customHeight="1" x14ac:dyDescent="0.25">
      <c r="A11" s="46" t="s">
        <v>90</v>
      </c>
      <c r="B11" s="46"/>
      <c r="C11" s="46"/>
      <c r="D11" s="46"/>
      <c r="E11" s="46"/>
      <c r="F11" s="46"/>
      <c r="G11" s="46"/>
      <c r="H11" s="46"/>
    </row>
    <row r="12" spans="1:8" ht="18" x14ac:dyDescent="0.25">
      <c r="A12" s="20" t="s">
        <v>9</v>
      </c>
      <c r="B12" s="23"/>
      <c r="C12" s="23"/>
      <c r="D12" s="23"/>
      <c r="E12" s="23"/>
      <c r="F12" s="24"/>
      <c r="G12" s="24"/>
      <c r="H12" s="24"/>
    </row>
    <row r="13" spans="1:8" ht="18" x14ac:dyDescent="0.25">
      <c r="A13" s="20" t="s">
        <v>35</v>
      </c>
      <c r="B13" s="23"/>
      <c r="C13" s="23"/>
      <c r="D13" s="23"/>
      <c r="E13" s="23"/>
      <c r="F13" s="24"/>
      <c r="G13" s="24"/>
      <c r="H13" s="24"/>
    </row>
    <row r="14" spans="1:8" ht="18" x14ac:dyDescent="0.25">
      <c r="A14" s="20" t="s">
        <v>10</v>
      </c>
      <c r="B14" s="23"/>
      <c r="C14" s="23"/>
      <c r="D14" s="23"/>
      <c r="E14" s="23"/>
      <c r="F14" s="24"/>
      <c r="G14" s="24"/>
      <c r="H14" s="24"/>
    </row>
    <row r="15" spans="1:8" x14ac:dyDescent="0.25">
      <c r="A15" s="25"/>
      <c r="B15" s="23"/>
      <c r="C15" s="23"/>
      <c r="D15" s="23"/>
      <c r="E15" s="23"/>
      <c r="F15" s="24"/>
      <c r="G15" s="24"/>
      <c r="H15" s="24"/>
    </row>
    <row r="16" spans="1:8" ht="53.45" customHeight="1" x14ac:dyDescent="0.25">
      <c r="A16" s="45" t="s">
        <v>78</v>
      </c>
      <c r="B16" s="45"/>
      <c r="C16" s="45"/>
      <c r="D16" s="45"/>
      <c r="E16" s="45"/>
      <c r="F16" s="45"/>
      <c r="G16" s="45"/>
      <c r="H16" s="45"/>
    </row>
    <row r="17" spans="1:8" x14ac:dyDescent="0.25">
      <c r="A17" s="6"/>
      <c r="B17" s="2"/>
      <c r="C17" s="2"/>
      <c r="D17" s="2"/>
      <c r="E17" s="2"/>
      <c r="F17" s="1"/>
      <c r="G17" s="1"/>
      <c r="H17" s="1"/>
    </row>
    <row r="18" spans="1:8" ht="22.9" customHeight="1" x14ac:dyDescent="0.25">
      <c r="A18" s="55" t="s">
        <v>11</v>
      </c>
      <c r="B18" s="55" t="s">
        <v>81</v>
      </c>
      <c r="C18" s="55" t="s">
        <v>12</v>
      </c>
      <c r="D18" s="55" t="s">
        <v>25</v>
      </c>
      <c r="E18" s="55" t="s">
        <v>13</v>
      </c>
      <c r="F18" s="55"/>
      <c r="G18" s="56" t="s">
        <v>14</v>
      </c>
      <c r="H18" s="56" t="s">
        <v>15</v>
      </c>
    </row>
    <row r="19" spans="1:8" x14ac:dyDescent="0.25">
      <c r="A19" s="55"/>
      <c r="B19" s="55"/>
      <c r="C19" s="55"/>
      <c r="D19" s="55"/>
      <c r="E19" s="57" t="s">
        <v>16</v>
      </c>
      <c r="F19" s="58" t="s">
        <v>89</v>
      </c>
      <c r="G19" s="56"/>
      <c r="H19" s="56"/>
    </row>
    <row r="20" spans="1:8" x14ac:dyDescent="0.25">
      <c r="A20" s="59">
        <v>0</v>
      </c>
      <c r="B20" s="59">
        <v>1</v>
      </c>
      <c r="C20" s="59">
        <v>2</v>
      </c>
      <c r="D20" s="59">
        <v>3</v>
      </c>
      <c r="E20" s="60">
        <v>4</v>
      </c>
      <c r="F20" s="59">
        <v>5</v>
      </c>
      <c r="G20" s="59">
        <v>6</v>
      </c>
      <c r="H20" s="59" t="s">
        <v>34</v>
      </c>
    </row>
    <row r="21" spans="1:8" ht="15.75" x14ac:dyDescent="0.25">
      <c r="A21" s="61">
        <v>1</v>
      </c>
      <c r="B21" s="21" t="s">
        <v>39</v>
      </c>
      <c r="C21" s="62" t="s">
        <v>41</v>
      </c>
      <c r="D21" s="62">
        <v>1</v>
      </c>
      <c r="E21" s="42"/>
      <c r="F21" s="7"/>
      <c r="G21" s="63"/>
      <c r="H21" s="64">
        <f t="shared" ref="H21:H29" si="0">D21*G21</f>
        <v>0</v>
      </c>
    </row>
    <row r="22" spans="1:8" ht="28.5" x14ac:dyDescent="0.25">
      <c r="A22" s="65" t="s">
        <v>27</v>
      </c>
      <c r="B22" s="33" t="s">
        <v>42</v>
      </c>
      <c r="C22" s="62"/>
      <c r="D22" s="62"/>
      <c r="E22" s="42"/>
      <c r="F22" s="8"/>
      <c r="G22" s="63"/>
      <c r="H22" s="64"/>
    </row>
    <row r="23" spans="1:8" x14ac:dyDescent="0.25">
      <c r="A23" s="66" t="s">
        <v>28</v>
      </c>
      <c r="B23" s="32" t="s">
        <v>40</v>
      </c>
      <c r="C23" s="62"/>
      <c r="D23" s="62"/>
      <c r="E23" s="42"/>
      <c r="F23" s="7"/>
      <c r="G23" s="63"/>
      <c r="H23" s="64"/>
    </row>
    <row r="24" spans="1:8" ht="42.75" x14ac:dyDescent="0.25">
      <c r="A24" s="65" t="s">
        <v>29</v>
      </c>
      <c r="B24" s="33" t="s">
        <v>44</v>
      </c>
      <c r="C24" s="62"/>
      <c r="D24" s="62"/>
      <c r="E24" s="42"/>
      <c r="F24" s="7"/>
      <c r="G24" s="63"/>
      <c r="H24" s="64"/>
    </row>
    <row r="25" spans="1:8" ht="15.75" x14ac:dyDescent="0.25">
      <c r="A25" s="61" t="s">
        <v>30</v>
      </c>
      <c r="B25" s="21" t="s">
        <v>39</v>
      </c>
      <c r="C25" s="62" t="s">
        <v>41</v>
      </c>
      <c r="D25" s="67">
        <v>1</v>
      </c>
      <c r="E25" s="42"/>
      <c r="F25" s="7"/>
      <c r="G25" s="63"/>
      <c r="H25" s="64">
        <f t="shared" si="0"/>
        <v>0</v>
      </c>
    </row>
    <row r="26" spans="1:8" ht="30" customHeight="1" x14ac:dyDescent="0.25">
      <c r="A26" s="65" t="s">
        <v>31</v>
      </c>
      <c r="B26" s="34" t="s">
        <v>42</v>
      </c>
      <c r="C26" s="62"/>
      <c r="D26" s="67"/>
      <c r="E26" s="42"/>
      <c r="F26" s="7"/>
      <c r="G26" s="63"/>
      <c r="H26" s="64"/>
    </row>
    <row r="27" spans="1:8" x14ac:dyDescent="0.25">
      <c r="A27" s="66" t="s">
        <v>32</v>
      </c>
      <c r="B27" s="32" t="s">
        <v>43</v>
      </c>
      <c r="C27" s="62"/>
      <c r="D27" s="67"/>
      <c r="E27" s="42"/>
      <c r="F27" s="7"/>
      <c r="G27" s="63"/>
      <c r="H27" s="64"/>
    </row>
    <row r="28" spans="1:8" ht="45" customHeight="1" x14ac:dyDescent="0.25">
      <c r="A28" s="65" t="s">
        <v>33</v>
      </c>
      <c r="B28" s="34" t="s">
        <v>45</v>
      </c>
      <c r="C28" s="62"/>
      <c r="D28" s="67"/>
      <c r="E28" s="42"/>
      <c r="F28" s="7"/>
      <c r="G28" s="63"/>
      <c r="H28" s="64"/>
    </row>
    <row r="29" spans="1:8" ht="15.75" x14ac:dyDescent="0.25">
      <c r="A29" s="61" t="s">
        <v>47</v>
      </c>
      <c r="B29" s="21" t="s">
        <v>46</v>
      </c>
      <c r="C29" s="62" t="s">
        <v>41</v>
      </c>
      <c r="D29" s="67">
        <v>6</v>
      </c>
      <c r="E29" s="42"/>
      <c r="F29" s="7"/>
      <c r="G29" s="68"/>
      <c r="H29" s="64">
        <f t="shared" si="0"/>
        <v>0</v>
      </c>
    </row>
    <row r="30" spans="1:8" x14ac:dyDescent="0.25">
      <c r="A30" s="65" t="s">
        <v>49</v>
      </c>
      <c r="B30" s="35" t="s">
        <v>48</v>
      </c>
      <c r="C30" s="62"/>
      <c r="D30" s="67"/>
      <c r="E30" s="42"/>
      <c r="F30" s="7"/>
      <c r="G30" s="68"/>
      <c r="H30" s="64"/>
    </row>
    <row r="31" spans="1:8" x14ac:dyDescent="0.25">
      <c r="A31" s="66" t="s">
        <v>50</v>
      </c>
      <c r="B31" s="36" t="s">
        <v>82</v>
      </c>
      <c r="C31" s="62"/>
      <c r="D31" s="67"/>
      <c r="E31" s="42"/>
      <c r="F31" s="7"/>
      <c r="G31" s="68"/>
      <c r="H31" s="64"/>
    </row>
    <row r="32" spans="1:8" x14ac:dyDescent="0.25">
      <c r="A32" s="66" t="s">
        <v>51</v>
      </c>
      <c r="B32" s="37" t="s">
        <v>83</v>
      </c>
      <c r="C32" s="62"/>
      <c r="D32" s="67"/>
      <c r="E32" s="42"/>
      <c r="F32" s="7"/>
      <c r="G32" s="68"/>
      <c r="H32" s="64"/>
    </row>
    <row r="33" spans="1:8" x14ac:dyDescent="0.25">
      <c r="A33" s="65" t="s">
        <v>52</v>
      </c>
      <c r="B33" s="35" t="s">
        <v>84</v>
      </c>
      <c r="C33" s="62"/>
      <c r="D33" s="67"/>
      <c r="E33" s="42"/>
      <c r="F33" s="7"/>
      <c r="G33" s="68"/>
      <c r="H33" s="64"/>
    </row>
    <row r="34" spans="1:8" ht="46.5" customHeight="1" x14ac:dyDescent="0.25">
      <c r="A34" s="66" t="s">
        <v>53</v>
      </c>
      <c r="B34" s="38" t="s">
        <v>45</v>
      </c>
      <c r="C34" s="62"/>
      <c r="D34" s="67"/>
      <c r="E34" s="42"/>
      <c r="F34" s="7"/>
      <c r="G34" s="68"/>
      <c r="H34" s="64"/>
    </row>
    <row r="35" spans="1:8" ht="15.75" x14ac:dyDescent="0.25">
      <c r="A35" s="61" t="s">
        <v>55</v>
      </c>
      <c r="B35" s="21" t="s">
        <v>54</v>
      </c>
      <c r="C35" s="62" t="s">
        <v>41</v>
      </c>
      <c r="D35" s="67">
        <v>4</v>
      </c>
      <c r="E35" s="42"/>
      <c r="F35" s="7"/>
      <c r="G35" s="68"/>
      <c r="H35" s="64">
        <f>D35*G35</f>
        <v>0</v>
      </c>
    </row>
    <row r="36" spans="1:8" ht="29.25" x14ac:dyDescent="0.25">
      <c r="A36" s="66" t="s">
        <v>56</v>
      </c>
      <c r="B36" s="38" t="s">
        <v>87</v>
      </c>
      <c r="C36" s="62"/>
      <c r="D36" s="67"/>
      <c r="E36" s="42"/>
      <c r="F36" s="7"/>
      <c r="G36" s="68"/>
      <c r="H36" s="64"/>
    </row>
    <row r="37" spans="1:8" ht="46.5" customHeight="1" x14ac:dyDescent="0.25">
      <c r="A37" s="66" t="s">
        <v>57</v>
      </c>
      <c r="B37" s="39" t="s">
        <v>44</v>
      </c>
      <c r="C37" s="62"/>
      <c r="D37" s="67"/>
      <c r="E37" s="42"/>
      <c r="F37" s="7"/>
      <c r="G37" s="68"/>
      <c r="H37" s="64"/>
    </row>
    <row r="38" spans="1:8" ht="15.75" x14ac:dyDescent="0.25">
      <c r="A38" s="61" t="s">
        <v>58</v>
      </c>
      <c r="B38" s="21" t="s">
        <v>59</v>
      </c>
      <c r="C38" s="67" t="s">
        <v>77</v>
      </c>
      <c r="D38" s="67">
        <v>24.38</v>
      </c>
      <c r="E38" s="42"/>
      <c r="F38" s="7"/>
      <c r="G38" s="68"/>
      <c r="H38" s="69"/>
    </row>
    <row r="39" spans="1:8" ht="71.25" x14ac:dyDescent="0.25">
      <c r="A39" s="66" t="s">
        <v>60</v>
      </c>
      <c r="B39" s="40" t="s">
        <v>85</v>
      </c>
      <c r="C39" s="67"/>
      <c r="D39" s="67"/>
      <c r="E39" s="42"/>
      <c r="F39" s="7"/>
      <c r="G39" s="68"/>
      <c r="H39" s="69"/>
    </row>
    <row r="40" spans="1:8" x14ac:dyDescent="0.25">
      <c r="A40" s="66" t="s">
        <v>64</v>
      </c>
      <c r="B40" s="32" t="s">
        <v>61</v>
      </c>
      <c r="C40" s="67"/>
      <c r="D40" s="67"/>
      <c r="E40" s="42"/>
      <c r="F40" s="7"/>
      <c r="G40" s="68"/>
      <c r="H40" s="69"/>
    </row>
    <row r="41" spans="1:8" x14ac:dyDescent="0.25">
      <c r="A41" s="66" t="s">
        <v>65</v>
      </c>
      <c r="B41" s="32" t="s">
        <v>76</v>
      </c>
      <c r="C41" s="67"/>
      <c r="D41" s="67"/>
      <c r="E41" s="42"/>
      <c r="F41" s="7"/>
      <c r="G41" s="68"/>
      <c r="H41" s="69"/>
    </row>
    <row r="42" spans="1:8" x14ac:dyDescent="0.25">
      <c r="A42" s="66" t="s">
        <v>66</v>
      </c>
      <c r="B42" s="40" t="s">
        <v>75</v>
      </c>
      <c r="C42" s="67"/>
      <c r="D42" s="67"/>
      <c r="E42" s="42"/>
      <c r="F42" s="7"/>
      <c r="G42" s="68"/>
      <c r="H42" s="69"/>
    </row>
    <row r="43" spans="1:8" x14ac:dyDescent="0.25">
      <c r="A43" s="66" t="s">
        <v>67</v>
      </c>
      <c r="B43" s="40" t="s">
        <v>74</v>
      </c>
      <c r="C43" s="67"/>
      <c r="D43" s="67"/>
      <c r="E43" s="42"/>
      <c r="F43" s="7"/>
      <c r="G43" s="68"/>
      <c r="H43" s="69"/>
    </row>
    <row r="44" spans="1:8" x14ac:dyDescent="0.25">
      <c r="A44" s="66" t="s">
        <v>68</v>
      </c>
      <c r="B44" s="41" t="s">
        <v>88</v>
      </c>
      <c r="C44" s="67"/>
      <c r="D44" s="67"/>
      <c r="E44" s="42"/>
      <c r="F44" s="7"/>
      <c r="G44" s="68"/>
      <c r="H44" s="69"/>
    </row>
    <row r="45" spans="1:8" ht="42.75" x14ac:dyDescent="0.25">
      <c r="A45" s="66" t="s">
        <v>69</v>
      </c>
      <c r="B45" s="40" t="s">
        <v>45</v>
      </c>
      <c r="C45" s="67"/>
      <c r="D45" s="67"/>
      <c r="E45" s="42"/>
      <c r="F45" s="7"/>
      <c r="G45" s="68"/>
      <c r="H45" s="69"/>
    </row>
    <row r="46" spans="1:8" x14ac:dyDescent="0.25">
      <c r="A46" s="66" t="s">
        <v>70</v>
      </c>
      <c r="B46" s="40" t="s">
        <v>73</v>
      </c>
      <c r="C46" s="67"/>
      <c r="D46" s="67"/>
      <c r="E46" s="42"/>
      <c r="F46" s="7"/>
      <c r="G46" s="68"/>
      <c r="H46" s="69"/>
    </row>
    <row r="47" spans="1:8" ht="143.25" customHeight="1" x14ac:dyDescent="0.25">
      <c r="A47" s="66" t="s">
        <v>71</v>
      </c>
      <c r="B47" s="34" t="s">
        <v>62</v>
      </c>
      <c r="C47" s="67"/>
      <c r="D47" s="67"/>
      <c r="E47" s="42"/>
      <c r="F47" s="7"/>
      <c r="G47" s="68"/>
      <c r="H47" s="69"/>
    </row>
    <row r="48" spans="1:8" ht="155.25" customHeight="1" x14ac:dyDescent="0.25">
      <c r="A48" s="66" t="s">
        <v>72</v>
      </c>
      <c r="B48" s="34" t="s">
        <v>63</v>
      </c>
      <c r="C48" s="67"/>
      <c r="D48" s="67"/>
      <c r="E48" s="42"/>
      <c r="F48" s="7"/>
      <c r="G48" s="68"/>
      <c r="H48" s="69"/>
    </row>
    <row r="49" spans="1:8" ht="15.75" x14ac:dyDescent="0.25">
      <c r="A49" s="47" t="s">
        <v>17</v>
      </c>
      <c r="B49" s="47"/>
      <c r="C49" s="47"/>
      <c r="D49" s="47"/>
      <c r="E49" s="47"/>
      <c r="F49" s="47"/>
      <c r="G49" s="47"/>
      <c r="H49" s="43">
        <f>SUM(H21:H48)</f>
        <v>0</v>
      </c>
    </row>
    <row r="50" spans="1:8" ht="15.75" x14ac:dyDescent="0.25">
      <c r="A50" s="47" t="s">
        <v>18</v>
      </c>
      <c r="B50" s="47"/>
      <c r="C50" s="47"/>
      <c r="D50" s="47"/>
      <c r="E50" s="47"/>
      <c r="F50" s="47"/>
      <c r="G50" s="47"/>
      <c r="H50" s="9">
        <f>H49*0.19</f>
        <v>0</v>
      </c>
    </row>
    <row r="51" spans="1:8" ht="15.75" x14ac:dyDescent="0.25">
      <c r="A51" s="47" t="s">
        <v>19</v>
      </c>
      <c r="B51" s="47"/>
      <c r="C51" s="47"/>
      <c r="D51" s="47"/>
      <c r="E51" s="47"/>
      <c r="F51" s="47"/>
      <c r="G51" s="47"/>
      <c r="H51" s="43">
        <f>H49+H50</f>
        <v>0</v>
      </c>
    </row>
    <row r="52" spans="1:8" ht="49.5" customHeight="1" x14ac:dyDescent="0.25">
      <c r="A52" s="54" t="s">
        <v>86</v>
      </c>
      <c r="B52" s="54"/>
      <c r="C52" s="54"/>
      <c r="D52" s="54"/>
      <c r="E52" s="54"/>
      <c r="F52" s="54"/>
      <c r="G52" s="54"/>
      <c r="H52" s="54"/>
    </row>
    <row r="53" spans="1:8" ht="40.9" customHeight="1" x14ac:dyDescent="0.25">
      <c r="A53" s="48" t="s">
        <v>79</v>
      </c>
      <c r="B53" s="48"/>
      <c r="C53" s="48"/>
      <c r="D53" s="48"/>
      <c r="E53" s="48"/>
      <c r="F53" s="48"/>
      <c r="G53" s="48"/>
      <c r="H53" s="48"/>
    </row>
    <row r="54" spans="1:8" ht="18" x14ac:dyDescent="0.25">
      <c r="A54" s="53" t="s">
        <v>20</v>
      </c>
      <c r="B54" s="53"/>
      <c r="C54" s="53"/>
      <c r="D54" s="26"/>
      <c r="E54" s="27" t="s">
        <v>21</v>
      </c>
      <c r="F54" s="28" t="s">
        <v>80</v>
      </c>
      <c r="G54" s="29"/>
      <c r="H54" s="29"/>
    </row>
    <row r="55" spans="1:8" ht="18.75" x14ac:dyDescent="0.3">
      <c r="A55" s="28" t="s">
        <v>22</v>
      </c>
      <c r="B55" s="30"/>
      <c r="C55" s="30"/>
      <c r="D55" s="30"/>
      <c r="E55" s="30"/>
      <c r="F55" s="31"/>
      <c r="G55" s="31"/>
      <c r="H55" s="31"/>
    </row>
    <row r="56" spans="1:8" ht="33.6" customHeight="1" x14ac:dyDescent="0.25">
      <c r="A56" s="50" t="s">
        <v>23</v>
      </c>
      <c r="B56" s="50"/>
      <c r="C56" s="50"/>
      <c r="D56" s="50"/>
      <c r="E56" s="50"/>
      <c r="F56" s="50"/>
      <c r="G56" s="50"/>
      <c r="H56" s="50"/>
    </row>
    <row r="57" spans="1:8" ht="16.5" thickBot="1" x14ac:dyDescent="0.3">
      <c r="A57" s="12"/>
      <c r="B57" s="11"/>
      <c r="C57" s="11"/>
      <c r="D57" s="11"/>
      <c r="E57" s="11"/>
      <c r="F57" s="10"/>
      <c r="G57" s="10"/>
      <c r="H57" s="10"/>
    </row>
    <row r="58" spans="1:8" ht="15.75" x14ac:dyDescent="0.25">
      <c r="A58" s="18" t="s">
        <v>36</v>
      </c>
      <c r="B58" s="19" t="s">
        <v>37</v>
      </c>
      <c r="C58" s="11"/>
      <c r="D58" s="11"/>
      <c r="E58" s="11"/>
      <c r="F58" s="10"/>
      <c r="G58" s="10"/>
      <c r="H58" s="10"/>
    </row>
    <row r="59" spans="1:8" ht="15.75" x14ac:dyDescent="0.25">
      <c r="A59" s="13"/>
      <c r="B59" s="11"/>
      <c r="C59" s="11"/>
      <c r="D59" s="11"/>
      <c r="E59" s="11"/>
      <c r="F59" s="10"/>
      <c r="G59" s="10"/>
      <c r="H59" s="10"/>
    </row>
    <row r="60" spans="1:8" ht="18.75" x14ac:dyDescent="0.25">
      <c r="A60" s="51" t="s">
        <v>26</v>
      </c>
      <c r="B60" s="51"/>
      <c r="C60" s="51"/>
      <c r="D60" s="51"/>
      <c r="E60" s="51"/>
      <c r="F60" s="51"/>
      <c r="G60" s="51"/>
      <c r="H60" s="14"/>
    </row>
    <row r="61" spans="1:8" ht="15.75" x14ac:dyDescent="0.25">
      <c r="A61" s="52" t="s">
        <v>24</v>
      </c>
      <c r="B61" s="52"/>
      <c r="C61" s="52"/>
      <c r="D61" s="52"/>
      <c r="E61" s="52"/>
      <c r="F61" s="52"/>
      <c r="G61" s="52"/>
      <c r="H61" s="14"/>
    </row>
    <row r="62" spans="1:8" ht="15.75" x14ac:dyDescent="0.25">
      <c r="A62" s="14"/>
      <c r="B62" s="14"/>
      <c r="C62" s="14"/>
      <c r="D62" s="14"/>
      <c r="E62" s="14"/>
      <c r="F62" s="15"/>
      <c r="G62" s="14"/>
      <c r="H62" s="16"/>
    </row>
    <row r="63" spans="1:8" ht="15.75" x14ac:dyDescent="0.25">
      <c r="A63" s="49" t="s">
        <v>38</v>
      </c>
      <c r="B63" s="49"/>
      <c r="C63" s="49"/>
      <c r="D63" s="49"/>
      <c r="E63" s="49"/>
      <c r="F63" s="49"/>
      <c r="G63" s="49"/>
      <c r="H63" s="49"/>
    </row>
    <row r="64" spans="1:8" ht="15.75" x14ac:dyDescent="0.25">
      <c r="A64" s="17"/>
      <c r="B64" s="17"/>
      <c r="C64" s="17"/>
      <c r="D64" s="17"/>
      <c r="E64" s="17"/>
      <c r="F64" s="17"/>
      <c r="G64" s="17"/>
      <c r="H64" s="17"/>
    </row>
  </sheetData>
  <sheetProtection sheet="1" formatCells="0" formatColumns="0" formatRows="0"/>
  <mergeCells count="40">
    <mergeCell ref="A49:G49"/>
    <mergeCell ref="A50:G50"/>
    <mergeCell ref="A51:G51"/>
    <mergeCell ref="A53:H53"/>
    <mergeCell ref="A63:H63"/>
    <mergeCell ref="A56:H56"/>
    <mergeCell ref="A60:G60"/>
    <mergeCell ref="A61:G61"/>
    <mergeCell ref="A54:C54"/>
    <mergeCell ref="A52:H52"/>
    <mergeCell ref="C38:C48"/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  <mergeCell ref="C21:C24"/>
    <mergeCell ref="C25:C28"/>
    <mergeCell ref="C29:C34"/>
    <mergeCell ref="C35:C37"/>
    <mergeCell ref="D21:D24"/>
    <mergeCell ref="D25:D28"/>
    <mergeCell ref="D29:D34"/>
    <mergeCell ref="D35:D37"/>
    <mergeCell ref="D38:D48"/>
    <mergeCell ref="G21:G24"/>
    <mergeCell ref="G25:G28"/>
    <mergeCell ref="G38:G48"/>
    <mergeCell ref="H38:H48"/>
    <mergeCell ref="H21:H24"/>
    <mergeCell ref="H25:H28"/>
    <mergeCell ref="G29:G34"/>
    <mergeCell ref="H29:H34"/>
    <mergeCell ref="G35:G37"/>
    <mergeCell ref="H35:H37"/>
  </mergeCells>
  <conditionalFormatting sqref="H21 H25 H29 H35 H38">
    <cfRule type="cellIs" dxfId="0" priority="1" operator="equal">
      <formula>0</formula>
    </cfRule>
  </conditionalFormatting>
  <dataValidations count="1">
    <dataValidation type="list" allowBlank="1" showInputMessage="1" showErrorMessage="1" sqref="E21:E48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9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2021-06-08T11:07:54Z</cp:lastPrinted>
  <dcterms:created xsi:type="dcterms:W3CDTF">2020-05-07T09:02:37Z</dcterms:created>
  <dcterms:modified xsi:type="dcterms:W3CDTF">2021-06-08T11:09:25Z</dcterms:modified>
</cp:coreProperties>
</file>