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58" activeTab="0"/>
  </bookViews>
  <sheets>
    <sheet name="romana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<sst xmlns="http://schemas.openxmlformats.org/spreadsheetml/2006/main" count="40" uniqueCount="34">
  <si>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SITUAŢIA</t>
  </si>
  <si>
    <t>trimestrială a principalilor indicatori economico-financiari realizaţi de operatorii economici la care statul sau unităţile administrativ-teritoriale sunt acţionari unici ori majoritari, ori deţin direct sau indirect o participaţie majoritară</t>
  </si>
  <si>
    <t>Nr. Crt.</t>
  </si>
  <si>
    <t xml:space="preserve">Categorie operatori economici </t>
  </si>
  <si>
    <t>Denumirea indicatorilor economico-financiari</t>
  </si>
  <si>
    <t>Venituri totale</t>
  </si>
  <si>
    <t>Cheltuieli  totale</t>
  </si>
  <si>
    <t>Rezultat brut</t>
  </si>
  <si>
    <t>Plăţi restante  TOTAL</t>
  </si>
  <si>
    <t>din care:</t>
  </si>
  <si>
    <t>Număr efectiv de personal</t>
  </si>
  <si>
    <t>Cheltuieli de natură salarială</t>
  </si>
  <si>
    <t>Bugetul general consolidat</t>
  </si>
  <si>
    <t>Alţi creditori</t>
  </si>
  <si>
    <t>mii lei</t>
  </si>
  <si>
    <t>nr</t>
  </si>
  <si>
    <t>5=3-4</t>
  </si>
  <si>
    <t>6=7+8</t>
  </si>
  <si>
    <t>1.1</t>
  </si>
  <si>
    <t>2.1</t>
  </si>
  <si>
    <t>*</t>
  </si>
  <si>
    <t>datele sunt raportate prin aplicatia S1001 de operatorii economici activi</t>
  </si>
  <si>
    <r>
      <t>Număr de operatori economici</t>
    </r>
    <r>
      <rPr>
        <b/>
        <vertAlign val="superscript"/>
        <sz val="10"/>
        <rFont val="Arial"/>
        <family val="2"/>
      </rPr>
      <t>*</t>
    </r>
  </si>
  <si>
    <r>
      <t xml:space="preserve">Operatori economici </t>
    </r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reclasificaţi în sectorul administraţiei publice centrale</t>
    </r>
  </si>
  <si>
    <r>
      <t>B.</t>
    </r>
    <r>
      <rPr>
        <sz val="10"/>
        <rFont val="Arial"/>
        <family val="2"/>
      </rPr>
      <t xml:space="preserve"> Operatori economici </t>
    </r>
    <r>
      <rPr>
        <b/>
        <sz val="16"/>
        <rFont val="Arial"/>
        <family val="2"/>
      </rPr>
      <t>*</t>
    </r>
    <r>
      <rPr>
        <sz val="10"/>
        <rFont val="Arial"/>
        <family val="2"/>
      </rPr>
      <t xml:space="preserve"> la care unităţile administrativ-teritoriale sunt acţionari unici sau majoritari, ori deţin direct sau indirect o participaţie majoritară, </t>
    </r>
    <r>
      <rPr>
        <b/>
        <sz val="10"/>
        <rFont val="Arial"/>
        <family val="2"/>
      </rPr>
      <t>din care:</t>
    </r>
  </si>
  <si>
    <r>
      <t xml:space="preserve">Operatori economici </t>
    </r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reclasificaţi în sectorul administraţiei publice locale</t>
    </r>
  </si>
  <si>
    <r>
      <t>A.</t>
    </r>
    <r>
      <rPr>
        <sz val="10"/>
        <rFont val="Arial"/>
        <family val="2"/>
      </rPr>
      <t xml:space="preserve"> Operatori economici</t>
    </r>
    <r>
      <rPr>
        <b/>
        <sz val="16"/>
        <rFont val="Arial"/>
        <family val="2"/>
      </rPr>
      <t xml:space="preserve"> *</t>
    </r>
    <r>
      <rPr>
        <sz val="10"/>
        <rFont val="Arial"/>
        <family val="2"/>
      </rPr>
      <t xml:space="preserve"> la care statul este acţionar unic sau majoritar, ori deţine direct sau indirect o participaţie majoritară, </t>
    </r>
    <r>
      <rPr>
        <b/>
        <sz val="10"/>
        <rFont val="Arial"/>
        <family val="2"/>
      </rPr>
      <t>din care:</t>
    </r>
  </si>
  <si>
    <t>data 31 decembrie 2021 date finale</t>
  </si>
  <si>
    <t>205**</t>
  </si>
  <si>
    <t>**</t>
  </si>
  <si>
    <t>***</t>
  </si>
  <si>
    <t>din 205 operatori economici activi de subordonare centrală care au raportat date finale, 3 dintre acestia au raportat date preliminare deoarece nu au depus Situațiile Financiare Anuale pentru anul 2021</t>
  </si>
  <si>
    <t>din 1039 operatori economici activi de subordonare locală care au raportat date finale, 145 dintre acestia au raportat date preliminare deoarece nu au depus Situațiile Financiare Anuale pentru anul 2021</t>
  </si>
  <si>
    <t>1039***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</si>
</sst>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1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0" fillId="0" borderId="18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vertical="center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34" borderId="1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3" fontId="2" fillId="34" borderId="23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" fontId="2" fillId="34" borderId="16" xfId="0" applyNumberFormat="1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horizontal="center" vertical="center" wrapText="1"/>
    </xf>
    <xf numFmtId="3" fontId="2" fillId="34" borderId="22" xfId="0" applyNumberFormat="1" applyFont="1" applyFill="1" applyBorder="1" applyAlignment="1">
      <alignment horizontal="center" vertical="center" wrapText="1"/>
    </xf>
    <xf numFmtId="3" fontId="2" fillId="33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1" fillId="33" borderId="25" xfId="0" applyNumberFormat="1" applyFont="1" applyFill="1" applyBorder="1" applyAlignment="1">
      <alignment horizontal="center" vertical="center" wrapText="1"/>
    </xf>
    <xf numFmtId="3" fontId="1" fillId="34" borderId="18" xfId="0" applyNumberFormat="1" applyFont="1" applyFill="1" applyBorder="1" applyAlignment="1">
      <alignment horizontal="center" vertical="center" wrapText="1"/>
    </xf>
    <xf numFmtId="3" fontId="1" fillId="34" borderId="26" xfId="0" applyNumberFormat="1" applyFont="1" applyFill="1" applyBorder="1" applyAlignment="1">
      <alignment horizontal="center" vertical="center" wrapText="1"/>
    </xf>
    <xf numFmtId="3" fontId="2" fillId="33" borderId="27" xfId="0" applyNumberFormat="1" applyFont="1" applyFill="1" applyBorder="1" applyAlignment="1">
      <alignment horizontal="center" vertical="center" wrapText="1"/>
    </xf>
    <xf numFmtId="3" fontId="2" fillId="34" borderId="28" xfId="0" applyNumberFormat="1" applyFont="1" applyFill="1" applyBorder="1" applyAlignment="1">
      <alignment horizontal="center" vertical="center" wrapText="1"/>
    </xf>
    <xf numFmtId="3" fontId="2" fillId="33" borderId="29" xfId="0" applyNumberFormat="1" applyFont="1" applyFill="1" applyBorder="1" applyAlignment="1">
      <alignment horizontal="center" vertical="center" wrapText="1"/>
    </xf>
    <xf numFmtId="3" fontId="1" fillId="33" borderId="17" xfId="0" applyNumberFormat="1" applyFont="1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 vertical="center" wrapText="1"/>
    </xf>
    <xf numFmtId="3" fontId="1" fillId="33" borderId="23" xfId="0" applyNumberFormat="1" applyFont="1" applyFill="1" applyBorder="1" applyAlignment="1">
      <alignment horizontal="center" vertical="center" wrapText="1"/>
    </xf>
    <xf numFmtId="3" fontId="2" fillId="33" borderId="3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PageLayoutView="0" workbookViewId="0" topLeftCell="A1">
      <selection activeCell="B22" sqref="B22:K22"/>
    </sheetView>
  </sheetViews>
  <sheetFormatPr defaultColWidth="9.140625" defaultRowHeight="12.75"/>
  <cols>
    <col min="1" max="1" width="4.8515625" style="0" customWidth="1"/>
    <col min="2" max="2" width="39.8515625" style="0" customWidth="1"/>
    <col min="3" max="3" width="10.421875" style="1" customWidth="1"/>
    <col min="4" max="4" width="15.00390625" style="0" customWidth="1"/>
    <col min="5" max="5" width="12.421875" style="0" customWidth="1"/>
    <col min="6" max="6" width="9.140625" style="0" bestFit="1" customWidth="1"/>
    <col min="7" max="7" width="10.140625" style="0" customWidth="1"/>
    <col min="8" max="8" width="10.421875" style="0" customWidth="1"/>
    <col min="9" max="9" width="10.140625" style="0" customWidth="1"/>
    <col min="11" max="11" width="10.28125" style="0" customWidth="1"/>
    <col min="13" max="13" width="11.7109375" style="0" customWidth="1"/>
  </cols>
  <sheetData>
    <row r="1" spans="2:11" ht="1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</row>
    <row r="2" spans="1:11" ht="30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5" spans="1:11" ht="12.75" customHeight="1">
      <c r="A5" s="42" t="s">
        <v>2</v>
      </c>
      <c r="B5" s="43" t="s">
        <v>3</v>
      </c>
      <c r="C5" s="44" t="s">
        <v>22</v>
      </c>
      <c r="D5" s="45" t="s">
        <v>4</v>
      </c>
      <c r="E5" s="45"/>
      <c r="F5" s="45"/>
      <c r="G5" s="45"/>
      <c r="H5" s="45"/>
      <c r="I5" s="45"/>
      <c r="J5" s="45"/>
      <c r="K5" s="45"/>
    </row>
    <row r="6" spans="1:11" ht="12.75">
      <c r="A6" s="42"/>
      <c r="B6" s="43"/>
      <c r="C6" s="44"/>
      <c r="D6" s="2" t="s">
        <v>27</v>
      </c>
      <c r="E6" s="3"/>
      <c r="F6" s="3"/>
      <c r="G6" s="3"/>
      <c r="H6" s="3"/>
      <c r="I6" s="3"/>
      <c r="J6" s="3"/>
      <c r="K6" s="4"/>
    </row>
    <row r="7" spans="1:11" ht="12.75">
      <c r="A7" s="42"/>
      <c r="B7" s="43"/>
      <c r="C7" s="44"/>
      <c r="D7" s="46"/>
      <c r="E7" s="46"/>
      <c r="F7" s="46"/>
      <c r="G7" s="46"/>
      <c r="H7" s="46"/>
      <c r="I7" s="46"/>
      <c r="J7" s="46"/>
      <c r="K7" s="46"/>
    </row>
    <row r="8" spans="1:11" ht="12.75" customHeight="1">
      <c r="A8" s="42"/>
      <c r="B8" s="43"/>
      <c r="C8" s="44"/>
      <c r="D8" s="47" t="s">
        <v>5</v>
      </c>
      <c r="E8" s="47" t="s">
        <v>6</v>
      </c>
      <c r="F8" s="47" t="s">
        <v>7</v>
      </c>
      <c r="G8" s="48" t="s">
        <v>8</v>
      </c>
      <c r="H8" s="49" t="s">
        <v>9</v>
      </c>
      <c r="I8" s="49"/>
      <c r="J8" s="47" t="s">
        <v>10</v>
      </c>
      <c r="K8" s="50" t="s">
        <v>11</v>
      </c>
    </row>
    <row r="9" spans="1:11" ht="38.25">
      <c r="A9" s="42"/>
      <c r="B9" s="43"/>
      <c r="C9" s="44"/>
      <c r="D9" s="44"/>
      <c r="E9" s="44"/>
      <c r="F9" s="44"/>
      <c r="G9" s="44"/>
      <c r="H9" s="5" t="s">
        <v>12</v>
      </c>
      <c r="I9" s="5" t="s">
        <v>13</v>
      </c>
      <c r="J9" s="47"/>
      <c r="K9" s="50"/>
    </row>
    <row r="10" spans="1:13" ht="12.75">
      <c r="A10" s="42"/>
      <c r="B10" s="43"/>
      <c r="C10" s="44"/>
      <c r="D10" s="6" t="s">
        <v>14</v>
      </c>
      <c r="E10" s="6" t="s">
        <v>14</v>
      </c>
      <c r="F10" s="6" t="s">
        <v>14</v>
      </c>
      <c r="G10" s="6" t="s">
        <v>14</v>
      </c>
      <c r="H10" s="6" t="s">
        <v>14</v>
      </c>
      <c r="I10" s="6" t="s">
        <v>14</v>
      </c>
      <c r="J10" s="6" t="s">
        <v>15</v>
      </c>
      <c r="K10" s="7" t="s">
        <v>14</v>
      </c>
      <c r="M10" s="11"/>
    </row>
    <row r="11" spans="1:13" ht="13.5" thickBot="1">
      <c r="A11" s="8">
        <v>0</v>
      </c>
      <c r="B11" s="9">
        <v>1</v>
      </c>
      <c r="C11" s="9">
        <v>2</v>
      </c>
      <c r="D11" s="9">
        <v>3</v>
      </c>
      <c r="E11" s="9">
        <v>4</v>
      </c>
      <c r="F11" s="9" t="s">
        <v>16</v>
      </c>
      <c r="G11" s="9" t="s">
        <v>17</v>
      </c>
      <c r="H11" s="9">
        <v>7</v>
      </c>
      <c r="I11" s="9">
        <v>8</v>
      </c>
      <c r="J11" s="9">
        <v>9</v>
      </c>
      <c r="K11" s="21">
        <v>10</v>
      </c>
      <c r="M11" s="11"/>
    </row>
    <row r="12" spans="1:14" ht="58.5">
      <c r="A12" s="10">
        <v>1</v>
      </c>
      <c r="B12" s="19" t="s">
        <v>26</v>
      </c>
      <c r="C12" s="35" t="s">
        <v>28</v>
      </c>
      <c r="D12" s="33">
        <v>62580328</v>
      </c>
      <c r="E12" s="15">
        <v>57396389</v>
      </c>
      <c r="F12" s="15">
        <v>5183939</v>
      </c>
      <c r="G12" s="15">
        <v>7533996</v>
      </c>
      <c r="H12" s="15">
        <v>2713918</v>
      </c>
      <c r="I12" s="15">
        <v>4820078</v>
      </c>
      <c r="J12" s="15">
        <v>166768</v>
      </c>
      <c r="K12" s="22">
        <v>14431409</v>
      </c>
      <c r="M12" s="11"/>
      <c r="N12" s="11"/>
    </row>
    <row r="13" spans="1:14" ht="33.75" thickBot="1">
      <c r="A13" s="23" t="s">
        <v>18</v>
      </c>
      <c r="B13" s="24" t="s">
        <v>23</v>
      </c>
      <c r="C13" s="39">
        <v>91</v>
      </c>
      <c r="D13" s="34">
        <v>19945381</v>
      </c>
      <c r="E13" s="25">
        <v>20238481</v>
      </c>
      <c r="F13" s="26">
        <v>-293100</v>
      </c>
      <c r="G13" s="25">
        <v>1162441</v>
      </c>
      <c r="H13" s="25">
        <v>370056</v>
      </c>
      <c r="I13" s="26">
        <v>792385</v>
      </c>
      <c r="J13" s="25">
        <v>59004</v>
      </c>
      <c r="K13" s="27">
        <v>4942185</v>
      </c>
      <c r="M13" s="11"/>
      <c r="N13" s="11"/>
    </row>
    <row r="14" spans="1:14" ht="58.5">
      <c r="A14" s="10">
        <v>2</v>
      </c>
      <c r="B14" s="19" t="s">
        <v>24</v>
      </c>
      <c r="C14" s="28" t="s">
        <v>33</v>
      </c>
      <c r="D14" s="36">
        <v>14106006</v>
      </c>
      <c r="E14" s="37">
        <v>14336982</v>
      </c>
      <c r="F14" s="37">
        <f>D14-E14</f>
        <v>-230976</v>
      </c>
      <c r="G14" s="37">
        <f>H14+I14</f>
        <v>1974258</v>
      </c>
      <c r="H14" s="37">
        <v>1261084</v>
      </c>
      <c r="I14" s="37">
        <v>713174</v>
      </c>
      <c r="J14" s="37">
        <v>97534</v>
      </c>
      <c r="K14" s="38">
        <v>5692434</v>
      </c>
      <c r="M14" s="11"/>
      <c r="N14" s="11"/>
    </row>
    <row r="15" spans="1:15" s="13" customFormat="1" ht="36" customHeight="1" thickBot="1">
      <c r="A15" s="12" t="s">
        <v>19</v>
      </c>
      <c r="B15" s="20" t="s">
        <v>25</v>
      </c>
      <c r="C15" s="16">
        <v>316</v>
      </c>
      <c r="D15" s="31">
        <v>3680401</v>
      </c>
      <c r="E15" s="30">
        <v>3565914</v>
      </c>
      <c r="F15" s="30">
        <f>D15-E15</f>
        <v>114487</v>
      </c>
      <c r="G15" s="30">
        <f>H15+I15</f>
        <v>1055280</v>
      </c>
      <c r="H15" s="30">
        <v>896976</v>
      </c>
      <c r="I15" s="30">
        <v>158304</v>
      </c>
      <c r="J15" s="30">
        <v>30353</v>
      </c>
      <c r="K15" s="32">
        <v>1857362</v>
      </c>
      <c r="M15" s="11"/>
      <c r="N15" s="11"/>
      <c r="O15" s="18"/>
    </row>
    <row r="18" spans="1:2" ht="23.25">
      <c r="A18" s="17" t="s">
        <v>20</v>
      </c>
      <c r="B18" s="14" t="s">
        <v>21</v>
      </c>
    </row>
    <row r="19" spans="4:11" ht="12.75">
      <c r="D19" s="11"/>
      <c r="E19" s="11"/>
      <c r="F19" s="11"/>
      <c r="G19" s="11"/>
      <c r="H19" s="11"/>
      <c r="I19" s="11"/>
      <c r="J19" s="11"/>
      <c r="K19" s="11"/>
    </row>
    <row r="20" spans="1:11" ht="29.25" customHeight="1">
      <c r="A20" s="29" t="s">
        <v>29</v>
      </c>
      <c r="B20" s="51" t="s">
        <v>31</v>
      </c>
      <c r="C20" s="51"/>
      <c r="D20" s="51"/>
      <c r="E20" s="51"/>
      <c r="F20" s="51"/>
      <c r="G20" s="51"/>
      <c r="H20" s="51"/>
      <c r="I20" s="51"/>
      <c r="J20" s="51"/>
      <c r="K20" s="51"/>
    </row>
    <row r="21" spans="4:11" ht="12.75">
      <c r="D21" s="11"/>
      <c r="E21" s="11"/>
      <c r="F21" s="11"/>
      <c r="G21" s="11"/>
      <c r="H21" s="11"/>
      <c r="I21" s="11"/>
      <c r="J21" s="11"/>
      <c r="K21" s="11"/>
    </row>
    <row r="22" spans="1:11" ht="28.5" customHeight="1">
      <c r="A22" t="s">
        <v>30</v>
      </c>
      <c r="B22" s="51" t="s">
        <v>32</v>
      </c>
      <c r="C22" s="51"/>
      <c r="D22" s="51"/>
      <c r="E22" s="51"/>
      <c r="F22" s="51"/>
      <c r="G22" s="51"/>
      <c r="H22" s="51"/>
      <c r="I22" s="51"/>
      <c r="J22" s="51"/>
      <c r="K22" s="51"/>
    </row>
    <row r="24" spans="4:11" ht="12.75">
      <c r="D24" s="11"/>
      <c r="E24" s="11"/>
      <c r="F24" s="11"/>
      <c r="G24" s="11"/>
      <c r="H24" s="11"/>
      <c r="I24" s="11"/>
      <c r="J24" s="11"/>
      <c r="K24" s="11"/>
    </row>
    <row r="25" spans="4:11" ht="12.75">
      <c r="D25" s="11"/>
      <c r="E25" s="11"/>
      <c r="F25" s="11"/>
      <c r="G25" s="11"/>
      <c r="H25" s="11"/>
      <c r="I25" s="11"/>
      <c r="J25" s="11"/>
      <c r="K25" s="11"/>
    </row>
    <row r="26" spans="4:11" ht="12.75">
      <c r="D26" s="11"/>
      <c r="E26" s="11"/>
      <c r="F26" s="11"/>
      <c r="G26" s="11"/>
      <c r="H26" s="11"/>
      <c r="I26" s="11"/>
      <c r="J26" s="11"/>
      <c r="K26" s="11"/>
    </row>
  </sheetData>
  <sheetProtection selectLockedCells="1" selectUnlockedCells="1"/>
  <mergeCells count="16">
    <mergeCell ref="G8:G9"/>
    <mergeCell ref="H8:I8"/>
    <mergeCell ref="J8:J9"/>
    <mergeCell ref="K8:K9"/>
    <mergeCell ref="B20:K20"/>
    <mergeCell ref="B22:K22"/>
    <mergeCell ref="B1:K1"/>
    <mergeCell ref="A2:K2"/>
    <mergeCell ref="A5:A10"/>
    <mergeCell ref="B5:B10"/>
    <mergeCell ref="C5:C10"/>
    <mergeCell ref="D5:K5"/>
    <mergeCell ref="D7:K7"/>
    <mergeCell ref="D8:D9"/>
    <mergeCell ref="E8:E9"/>
    <mergeCell ref="F8:F9"/>
  </mergeCells>
  <printOptions/>
  <pageMargins left="0.25" right="0.25" top="0.75" bottom="0.75" header="0.3" footer="0.3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ROXANA-DESPINA MADIRJAC</cp:lastModifiedBy>
  <cp:lastPrinted>2022-06-20T13:07:15Z</cp:lastPrinted>
  <dcterms:created xsi:type="dcterms:W3CDTF">2016-10-13T13:08:39Z</dcterms:created>
  <dcterms:modified xsi:type="dcterms:W3CDTF">2022-06-21T13:43:15Z</dcterms:modified>
  <cp:category/>
  <cp:version/>
  <cp:contentType/>
  <cp:contentStatus/>
</cp:coreProperties>
</file>