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personal" sheetId="1" r:id="rId1"/>
    <sheet name="materiale" sheetId="2" r:id="rId2"/>
    <sheet name="proiecte" sheetId="3" r:id="rId3"/>
    <sheet name="investitii" sheetId="4" r:id="rId4"/>
    <sheet name="juridice" sheetId="5" r:id="rId5"/>
    <sheet name="despagubiri" sheetId="6" r:id="rId6"/>
  </sheets>
  <definedNames>
    <definedName name="_xlnm.Print_Area" localSheetId="0">'personal'!$C$1:$G$69</definedName>
  </definedNames>
  <calcPr fullCalcOnLoad="1"/>
</workbook>
</file>

<file path=xl/sharedStrings.xml><?xml version="1.0" encoding="utf-8"?>
<sst xmlns="http://schemas.openxmlformats.org/spreadsheetml/2006/main" count="475" uniqueCount="257">
  <si>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</si>
  <si>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</si>
  <si>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</si>
  <si>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</si>
  <si>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</si>
  <si>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</si>
  <si>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</si>
  <si>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</si>
  <si>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</si>
  <si>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</si>
  <si>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</si>
  <si>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</si>
  <si>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</si>
  <si>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</si>
  <si>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</si>
  <si>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</si>
  <si>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</si>
  <si>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</si>
  <si>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</si>
  <si>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</si>
  <si>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</si>
  <si>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</si>
  <si>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</si>
  <si>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</si>
  <si>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</si>
  <si>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</si>
  <si>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</si>
  <si>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</si>
  <si>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</si>
  <si>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</si>
  <si>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</si>
  <si>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07.12-11.12.2015</t>
  </si>
  <si>
    <t>Clasificatie bugetara</t>
  </si>
  <si>
    <t>Subtotal 10.01.01</t>
  </si>
  <si>
    <t>10.01.01</t>
  </si>
  <si>
    <t>decembrie</t>
  </si>
  <si>
    <t>alim card sal luna noiemb, pl impoz, contrib</t>
  </si>
  <si>
    <t>alim numerar sal luna noiemb, pl impoz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</si>
  <si>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</si>
  <si>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</si>
  <si>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</si>
  <si>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</si>
  <si>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</si>
  <si>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</si>
  <si>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</si>
  <si>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</si>
  <si>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</si>
  <si>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</si>
  <si>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</si>
  <si>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</si>
  <si>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diurna depl int și ext</t>
  </si>
  <si>
    <t>Total 10.01.13</t>
  </si>
  <si>
    <t>Subtotal 10.01.30</t>
  </si>
  <si>
    <t>10.01.30</t>
  </si>
  <si>
    <t>alim numerar sal luna noiemb</t>
  </si>
  <si>
    <t>Total 10.01.30</t>
  </si>
  <si>
    <t>Subtotal 10.03.01</t>
  </si>
  <si>
    <t>10.03.01</t>
  </si>
  <si>
    <t>CAS instit ret și pl sal luna noiemb</t>
  </si>
  <si>
    <t>Total 10.03.01</t>
  </si>
  <si>
    <t>Subtotal 10.03.02</t>
  </si>
  <si>
    <t>10.03.02</t>
  </si>
  <si>
    <t>somaj instit ret și pl sal luna noiemb</t>
  </si>
  <si>
    <t>Total 10.03.02</t>
  </si>
  <si>
    <t>Subtotal 10.03.03</t>
  </si>
  <si>
    <t>10.03.03</t>
  </si>
  <si>
    <t>CASS instit ret și pl sal luna noiemb</t>
  </si>
  <si>
    <t>Total 10.03.03</t>
  </si>
  <si>
    <t>Subtotal 10.03.04</t>
  </si>
  <si>
    <t>10.03.04</t>
  </si>
  <si>
    <t>acc și boli prof instit ret și pl sal luna noiemb</t>
  </si>
  <si>
    <t>Total 10.03.04</t>
  </si>
  <si>
    <t>Subtotal 10.03.06</t>
  </si>
  <si>
    <t>10.03.06</t>
  </si>
  <si>
    <t>alim card sal luna noiemb, pl impoz, contrib CCI</t>
  </si>
  <si>
    <t>Total 10.03.06</t>
  </si>
  <si>
    <t>07,12,2015</t>
  </si>
  <si>
    <t>Mediafax</t>
  </si>
  <si>
    <t>monitorizare presa</t>
  </si>
  <si>
    <t>Monitorul Oficial</t>
  </si>
  <si>
    <t>abonament electronic</t>
  </si>
  <si>
    <t>publicare ordine</t>
  </si>
  <si>
    <t>abonameent presa</t>
  </si>
  <si>
    <t>Internațional Consulting</t>
  </si>
  <si>
    <t>servicii traducere</t>
  </si>
  <si>
    <t>Media Image Monitor</t>
  </si>
  <si>
    <t>servicii monitorizare</t>
  </si>
  <si>
    <t>Top Active Office</t>
  </si>
  <si>
    <t>materiale</t>
  </si>
  <si>
    <t>mixer vopsea</t>
  </si>
  <si>
    <t>DNS Birotica</t>
  </si>
  <si>
    <t>hârtie</t>
  </si>
  <si>
    <t>Orange Romania</t>
  </si>
  <si>
    <t>servicii swift</t>
  </si>
  <si>
    <t>08,12,2015</t>
  </si>
  <si>
    <t>RCS RDS</t>
  </si>
  <si>
    <t>abonament cablu</t>
  </si>
  <si>
    <t xml:space="preserve">Danco </t>
  </si>
  <si>
    <t>bilet avion</t>
  </si>
  <si>
    <t>09,12,2015</t>
  </si>
  <si>
    <t>Business information System</t>
  </si>
  <si>
    <t>reparații copiatoare</t>
  </si>
  <si>
    <t>CCINS</t>
  </si>
  <si>
    <t>inchiriere sala</t>
  </si>
  <si>
    <t>badas</t>
  </si>
  <si>
    <t>servicii sistem securitate</t>
  </si>
  <si>
    <t>BB Rom Comexim</t>
  </si>
  <si>
    <t>accesorii pupitre</t>
  </si>
  <si>
    <t>Movilift</t>
  </si>
  <si>
    <t>servicii asxcensoare</t>
  </si>
  <si>
    <t>10,12,2015</t>
  </si>
  <si>
    <t>Apa Nova</t>
  </si>
  <si>
    <t>tmau</t>
  </si>
  <si>
    <t>Buget de Stat</t>
  </si>
  <si>
    <t>handicap</t>
  </si>
  <si>
    <t>microfon mixer audio</t>
  </si>
  <si>
    <t xml:space="preserve">Rubin 2000 </t>
  </si>
  <si>
    <t>stampile</t>
  </si>
  <si>
    <t>Mareea Comtur</t>
  </si>
  <si>
    <t>StefadinaComserv</t>
  </si>
  <si>
    <t>servicii arhivare</t>
  </si>
  <si>
    <t>Alumatic</t>
  </si>
  <si>
    <t>reparații uși glisante</t>
  </si>
  <si>
    <t xml:space="preserve">Clean Prest </t>
  </si>
  <si>
    <t>reparații</t>
  </si>
  <si>
    <t>apa rece</t>
  </si>
  <si>
    <t>Premium Anvelope</t>
  </si>
  <si>
    <t>jante tabla</t>
  </si>
  <si>
    <t>Badas</t>
  </si>
  <si>
    <t>acumulator</t>
  </si>
  <si>
    <t>11,12,2015</t>
  </si>
  <si>
    <t>DGRFPB</t>
  </si>
  <si>
    <t>service ascensoare</t>
  </si>
  <si>
    <t>Rolfcard</t>
  </si>
  <si>
    <t>service sistem control</t>
  </si>
  <si>
    <t>CN Imnprimeria Naționala</t>
  </si>
  <si>
    <t>certificate atestare auditori</t>
  </si>
  <si>
    <t>ANAF</t>
  </si>
  <si>
    <t>gaze</t>
  </si>
  <si>
    <t>MMSC</t>
  </si>
  <si>
    <t>energie electrică</t>
  </si>
  <si>
    <t>salubritate</t>
  </si>
  <si>
    <t>total</t>
  </si>
  <si>
    <t>OP 11070</t>
  </si>
  <si>
    <t>Bilet avion deplasare Germania   –  SMIS 14887 – 56.19.01</t>
  </si>
  <si>
    <t>TRAVEL TIME</t>
  </si>
  <si>
    <t>OP 11071</t>
  </si>
  <si>
    <t>Bilet avion deplasare Germania   –  SMIS 14887 – 56.19.02</t>
  </si>
  <si>
    <t>OP 11679</t>
  </si>
  <si>
    <t>Achizitie distrugatoare documente - SMIS 1112 - 56.19.01</t>
  </si>
  <si>
    <t>AMS EXPERT CNSULT</t>
  </si>
  <si>
    <t>OP 11680</t>
  </si>
  <si>
    <t>Achizitie distrugatoare documente - SMIS 1112 - 56.19.02</t>
  </si>
  <si>
    <t>Achizitie distrugatoare documente - SMIS 1112 - 56.19.03</t>
  </si>
  <si>
    <t>PERSOANA FIZICA</t>
  </si>
  <si>
    <t>despag dosar 7682/83/2010</t>
  </si>
  <si>
    <t>despag dosar 31192/3/2013</t>
  </si>
  <si>
    <t>despag CEDO</t>
  </si>
  <si>
    <t>poprire DE 824/2015</t>
  </si>
  <si>
    <t>despag dosar 811/119/2012</t>
  </si>
  <si>
    <t>despag dosar 2112/90/2012</t>
  </si>
  <si>
    <t>poprire DE 222/2015</t>
  </si>
  <si>
    <t>PERSOANA JURIDICA</t>
  </si>
  <si>
    <t>chelt judecată dosar 19556/212/2012</t>
  </si>
  <si>
    <t>chelt judecată dosar 13565/225/2014</t>
  </si>
  <si>
    <t>BUGET DE STAT</t>
  </si>
  <si>
    <t>chelt judiciare dosar 1681/112/2015</t>
  </si>
  <si>
    <t>chelt judecată dosar 6233/236/2013</t>
  </si>
  <si>
    <t>chelt executare dosar 116/115/10 DE 1068/14</t>
  </si>
  <si>
    <t>chelt judecată dosar 13669/231/2013</t>
  </si>
  <si>
    <t>chelt executare dosar 561/CN/2013</t>
  </si>
  <si>
    <t>chelt judecată dosar 676/99/2014</t>
  </si>
  <si>
    <t>chelt judecată dosar 5561/306/2014</t>
  </si>
  <si>
    <t>chelt judecată dosar 1624/83/CA/2014</t>
  </si>
  <si>
    <t>chelt judiciare dosar 835/108/2015</t>
  </si>
  <si>
    <t>chelt judiciare dosar 6559/197/2015</t>
  </si>
  <si>
    <t>chelt judiciare dosar 2790/62/2015</t>
  </si>
  <si>
    <t>chelt judiciare dosar 10389/197/2015</t>
  </si>
  <si>
    <t>chelt judiciare dosar 789/322/2013</t>
  </si>
  <si>
    <t>chelt judiciare dosar 3189/62/2015</t>
  </si>
  <si>
    <t>chelt judiciare dosar 9630/197/2015</t>
  </si>
  <si>
    <t>chelt judecată dosar 3516/55/2014, 13751/55/2014, 12828/55/2014</t>
  </si>
  <si>
    <t>chelt judiciare dosar 29995/3/2015</t>
  </si>
  <si>
    <t>chelt judiciare dosar 5913/95/2013</t>
  </si>
  <si>
    <t>chelt judiciare dosar 178/II/2/2015</t>
  </si>
  <si>
    <t>chelt judiciare dosar 6670/197/2015</t>
  </si>
  <si>
    <t>chelt judiciare dosar 7179/197/2015</t>
  </si>
  <si>
    <t>chelt judiciare dosar 10147/197/2015</t>
  </si>
  <si>
    <t>chelt judiciare dosar 3047/87/2015</t>
  </si>
  <si>
    <t>chelt judecată dosar 5916/118/2014/a1</t>
  </si>
  <si>
    <t>chelt judecată dosar 968/102/2014</t>
  </si>
  <si>
    <t>chelt judecată dosar 1499/98/2014</t>
  </si>
  <si>
    <t>chelt judecată dosar 2112/90/2012</t>
  </si>
  <si>
    <t>chelt judecată dosar 3238/257/2014</t>
  </si>
  <si>
    <t>chelt judecată dosar 17428/306/2013</t>
  </si>
  <si>
    <t>chelt judecată CEDO</t>
  </si>
  <si>
    <t>chelt judecată dosar 25466/211/2013</t>
  </si>
  <si>
    <t>chelt judecată dosar 2155/40/2013</t>
  </si>
  <si>
    <t>chelt judecată dosar 14438/63/2014</t>
  </si>
  <si>
    <t>chelt judecată dosar 5527/118/2015</t>
  </si>
  <si>
    <t>chelt fotocopiere dosar 20662/303/2015 DE 74/2015</t>
  </si>
  <si>
    <t>chelt executare dosar 3203/265/2012 DE 136/3EX/2014</t>
  </si>
  <si>
    <t>chelt fotocopiere dosar 5638/315/15 DE 100/2014</t>
  </si>
  <si>
    <t>chelt judecată dosar 586/113/2014</t>
  </si>
  <si>
    <t>chelt judecată dosar 2726/306/2014</t>
  </si>
  <si>
    <t>chelt asist și reprez juridica fact 4994,4995/31.07.15 si 5041/31.08.15</t>
  </si>
  <si>
    <t>onorariu curator dosar 5626/118/2015</t>
  </si>
  <si>
    <t>asistenta juridica fact 5241/30,10,2015 dosar ARB 14/29</t>
  </si>
  <si>
    <t>asistenta juridica fact 4761/29,05,2015 dosar ARB 14/29</t>
  </si>
  <si>
    <t>chelt judecată dosar 11667/315/2012</t>
  </si>
  <si>
    <t>chelt judecată dosar 8836/245/2014</t>
  </si>
  <si>
    <t>chelt judecată dosar 12955/233/2011</t>
  </si>
  <si>
    <t>chelt judecată dosar 3044/328/2013</t>
  </si>
  <si>
    <t>chelt judecată dosar 10341/314/2014</t>
  </si>
  <si>
    <t>chelt executare DE 1226/2014</t>
  </si>
  <si>
    <t>chelt judecată dosar 8884/99/2009</t>
  </si>
  <si>
    <t>chelt judecată dosar 1585/83/CA/2014</t>
  </si>
  <si>
    <t>chelt judiciare dosar 1504/120/2015</t>
  </si>
  <si>
    <t>chelt judiciare dosar 1590/120/2015</t>
  </si>
  <si>
    <t>chelt judiciare dosar 2971/87/2015</t>
  </si>
  <si>
    <t>chelt judiciare dosar 332/315/2014</t>
  </si>
  <si>
    <t>chelt judiciare dosar 6828/315/3009</t>
  </si>
  <si>
    <t>chelt judiciare dosar 4952/120/2013</t>
  </si>
  <si>
    <t>chelt judiciare dosar 7673/315/2012</t>
  </si>
  <si>
    <t>chelt judiciare dosar 12955/325/2015</t>
  </si>
  <si>
    <t>chelt judiciare dosar 8012/55/2015</t>
  </si>
  <si>
    <t>chelt judiciare dosar 10796/215/2009</t>
  </si>
  <si>
    <t>chelt judiciare dosar 8836/245/2014</t>
  </si>
  <si>
    <t>chelt executare DE 249/2012</t>
  </si>
  <si>
    <t>chelt judecată dosar 1906/257/2014</t>
  </si>
  <si>
    <t>chelt judecată dosar 5326/63/2014</t>
  </si>
  <si>
    <t>PERSOANA FIZICA AUTORIZATA</t>
  </si>
  <si>
    <t>chelt judecată dosar 6103/104/2012</t>
  </si>
  <si>
    <t>chelt judecată dosar 1371/85/2013</t>
  </si>
  <si>
    <t>chelt judecată dosar 1615/83/2014</t>
  </si>
  <si>
    <t>chelt judecată dosar 1661/83/2014</t>
  </si>
  <si>
    <t>chelt judecată dosar 1632/83/2014</t>
  </si>
  <si>
    <t>chelt judecată dosar 1588/83/2014</t>
  </si>
  <si>
    <t>chelt judecată dosar 5205/121/2014</t>
  </si>
  <si>
    <t>chelt judecată dosar 1767/83/2014</t>
  </si>
  <si>
    <t>chelt judiciare dosar 2279/103/2014</t>
  </si>
  <si>
    <t>chelt judecată dosar 2154/219/2013</t>
  </si>
  <si>
    <t>chelt judecată dosar 6838/325/2014</t>
  </si>
  <si>
    <t>chelt fotocopiere dosar 6715/325/2015 DE 1068/2014</t>
  </si>
  <si>
    <t>chelt judecată dosar 1749/83/2014</t>
  </si>
  <si>
    <t>chelt judecată dosar 9959/86/2013</t>
  </si>
  <si>
    <t>BIROU EXPERTIZE</t>
  </si>
  <si>
    <t>onorariu expertiza dosar 8089/176/2011</t>
  </si>
  <si>
    <t>CAP 51.01 "AUTORITATI PUBLICE SI ACTIUNI EXTERNE"</t>
  </si>
  <si>
    <t>Suma</t>
  </si>
  <si>
    <t>OP 11045</t>
  </si>
  <si>
    <t>schela mobila din aluminiu – 1 buc                             fact. 7096SCA/02.11.2015</t>
  </si>
  <si>
    <t>SC DR. KOCHER SRL</t>
  </si>
  <si>
    <t>OP 11088</t>
  </si>
  <si>
    <t>statii de lucru -100 buc                                                    fact. MGYMC1188/12.11.2015</t>
  </si>
  <si>
    <t>SC MAGUAY COMPUTERS SRL</t>
  </si>
  <si>
    <t>perioada: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</si>
</sst>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_-* #,##0\ &quot;lei&quot;_-;\-* #,##0\ &quot;lei&quot;_-;_-* &quot;-&quot;\ &quot;lei&quot;_-;_-@_-"/>
    <numFmt numFmtId="170" formatCode="_-* #,##0\ _l_e_i_-;\-* #,##0\ _l_e_i_-;_-* &quot;-&quot;\ _l_e_i_-;_-@_-"/>
    <numFmt numFmtId="171" formatCode="_-* #,##0.00\ &quot;lei&quot;_-;\-* #,##0.00\ &quot;lei&quot;_-;_-* &quot;-&quot;??\ &quot;lei&quot;_-;_-@_-"/>
    <numFmt numFmtId="172" formatCode="_-* #,##0.00\ _l_e_i_-;\-* #,##0.00\ _l_e_i_-;_-* &quot;-&quot;??\ _l_e_i_-;_-@_-"/>
    <numFmt numFmtId="173" formatCode="d&quot;.&quot;m&quot;.&quot;yy"/>
    <numFmt numFmtId="174" formatCode="dd&quot;.&quot;mm&quot;.&quot;yyyy"/>
    <numFmt numFmtId="175" formatCode="dd&quot;.&quot;mm&quot;.&quot;yy;@"/>
    <numFmt numFmtId="176" formatCode="dd&quot;.&quot;mm&quot;.&quot;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0" fillId="0" borderId="0" xfId="62" applyBorder="1">
      <alignment/>
      <protection/>
    </xf>
    <xf numFmtId="0" fontId="0" fillId="0" borderId="0" xfId="60">
      <alignment/>
      <protection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167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167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67" fontId="0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5" xfId="0" applyFont="1" applyBorder="1" applyAlignment="1">
      <alignment/>
    </xf>
    <xf numFmtId="167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7" xfId="0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8" xfId="0" applyFont="1" applyBorder="1" applyAlignment="1">
      <alignment/>
    </xf>
    <xf numFmtId="167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49" fontId="22" fillId="0" borderId="0" xfId="62" applyNumberFormat="1" applyFont="1">
      <alignment/>
      <protection/>
    </xf>
    <xf numFmtId="0" fontId="22" fillId="0" borderId="19" xfId="62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22" xfId="42" applyFont="1" applyFill="1" applyBorder="1" applyAlignment="1" applyProtection="1">
      <alignment/>
      <protection/>
    </xf>
    <xf numFmtId="164" fontId="0" fillId="0" borderId="23" xfId="42" applyFont="1" applyFill="1" applyBorder="1" applyAlignment="1" applyProtection="1">
      <alignment/>
      <protection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42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4" fontId="0" fillId="0" borderId="28" xfId="0" applyNumberFormat="1" applyFont="1" applyBorder="1" applyAlignment="1">
      <alignment/>
    </xf>
    <xf numFmtId="164" fontId="0" fillId="0" borderId="29" xfId="42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14" fontId="0" fillId="0" borderId="24" xfId="0" applyNumberFormat="1" applyBorder="1" applyAlignment="1">
      <alignment/>
    </xf>
    <xf numFmtId="14" fontId="0" fillId="0" borderId="31" xfId="0" applyNumberFormat="1" applyFont="1" applyBorder="1" applyAlignment="1">
      <alignment/>
    </xf>
    <xf numFmtId="0" fontId="0" fillId="0" borderId="31" xfId="0" applyBorder="1" applyAlignment="1">
      <alignment/>
    </xf>
    <xf numFmtId="164" fontId="0" fillId="0" borderId="32" xfId="42" applyFont="1" applyFill="1" applyBorder="1" applyAlignment="1" applyProtection="1">
      <alignment/>
      <protection/>
    </xf>
    <xf numFmtId="0" fontId="22" fillId="0" borderId="0" xfId="62" applyFont="1">
      <alignment/>
      <protection/>
    </xf>
    <xf numFmtId="0" fontId="22" fillId="0" borderId="0" xfId="59" applyFont="1">
      <alignment/>
      <protection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19" xfId="62" applyFont="1" applyBorder="1" applyAlignment="1">
      <alignment horizontal="center" vertical="center" wrapText="1"/>
      <protection/>
    </xf>
    <xf numFmtId="0" fontId="22" fillId="0" borderId="19" xfId="59" applyFont="1" applyBorder="1" applyAlignment="1">
      <alignment horizontal="center" vertical="center"/>
      <protection/>
    </xf>
    <xf numFmtId="0" fontId="23" fillId="0" borderId="19" xfId="59" applyFont="1" applyBorder="1" applyAlignment="1">
      <alignment horizontal="center"/>
      <protection/>
    </xf>
    <xf numFmtId="173" fontId="23" fillId="0" borderId="19" xfId="59" applyNumberFormat="1" applyFont="1" applyBorder="1" applyAlignment="1">
      <alignment horizontal="center"/>
      <protection/>
    </xf>
    <xf numFmtId="0" fontId="23" fillId="0" borderId="19" xfId="0" applyFont="1" applyBorder="1" applyAlignment="1">
      <alignment/>
    </xf>
    <xf numFmtId="4" fontId="0" fillId="0" borderId="19" xfId="0" applyNumberFormat="1" applyBorder="1" applyAlignment="1">
      <alignment/>
    </xf>
    <xf numFmtId="0" fontId="24" fillId="0" borderId="19" xfId="61" applyFont="1" applyBorder="1">
      <alignment/>
      <protection/>
    </xf>
    <xf numFmtId="0" fontId="0" fillId="0" borderId="19" xfId="61" applyBorder="1">
      <alignment/>
      <protection/>
    </xf>
    <xf numFmtId="4" fontId="24" fillId="0" borderId="19" xfId="61" applyNumberFormat="1" applyFont="1" applyBorder="1" applyAlignment="1">
      <alignment horizontal="right"/>
      <protection/>
    </xf>
    <xf numFmtId="0" fontId="23" fillId="0" borderId="19" xfId="62" applyFont="1" applyBorder="1" applyAlignment="1">
      <alignment horizontal="center" vertical="center"/>
      <protection/>
    </xf>
    <xf numFmtId="174" fontId="0" fillId="0" borderId="19" xfId="59" applyNumberForma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4" fontId="23" fillId="0" borderId="19" xfId="59" applyNumberFormat="1" applyFont="1" applyBorder="1" applyAlignment="1">
      <alignment horizontal="right"/>
      <protection/>
    </xf>
    <xf numFmtId="4" fontId="23" fillId="0" borderId="19" xfId="59" applyNumberFormat="1" applyFont="1" applyBorder="1" applyAlignment="1">
      <alignment horizontal="right" vertical="center"/>
      <protection/>
    </xf>
    <xf numFmtId="0" fontId="24" fillId="0" borderId="19" xfId="62" applyFont="1" applyBorder="1" applyAlignment="1">
      <alignment horizontal="center" vertical="center"/>
      <protection/>
    </xf>
    <xf numFmtId="4" fontId="24" fillId="0" borderId="19" xfId="59" applyNumberFormat="1" applyFont="1" applyBorder="1" applyAlignment="1">
      <alignment horizontal="right" vertical="center"/>
      <protection/>
    </xf>
    <xf numFmtId="0" fontId="22" fillId="0" borderId="0" xfId="0" applyFont="1" applyAlignment="1">
      <alignment/>
    </xf>
    <xf numFmtId="0" fontId="25" fillId="0" borderId="19" xfId="57" applyFont="1" applyBorder="1" applyAlignment="1">
      <alignment horizontal="center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4" fillId="0" borderId="0" xfId="57" applyFont="1" applyBorder="1">
      <alignment/>
      <protection/>
    </xf>
    <xf numFmtId="0" fontId="20" fillId="0" borderId="33" xfId="57" applyFont="1" applyBorder="1" applyAlignment="1">
      <alignment horizontal="center"/>
      <protection/>
    </xf>
    <xf numFmtId="0" fontId="19" fillId="0" borderId="0" xfId="0" applyFont="1" applyAlignment="1">
      <alignment horizontal="right"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19" fillId="24" borderId="0" xfId="57" applyNumberFormat="1" applyFont="1" applyFill="1" applyBorder="1" applyAlignment="1">
      <alignment horizontal="center" wrapText="1"/>
      <protection/>
    </xf>
    <xf numFmtId="0" fontId="19" fillId="0" borderId="0" xfId="57" applyFont="1" applyBorder="1" applyAlignment="1">
      <alignment horizontal="center" wrapText="1"/>
      <protection/>
    </xf>
    <xf numFmtId="0" fontId="19" fillId="0" borderId="0" xfId="57" applyFont="1" applyBorder="1" applyAlignment="1">
      <alignment wrapText="1"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34" xfId="57" applyFont="1" applyBorder="1" applyAlignment="1">
      <alignment horizontal="center"/>
      <protection/>
    </xf>
    <xf numFmtId="0" fontId="20" fillId="0" borderId="35" xfId="57" applyFont="1" applyBorder="1" applyAlignment="1">
      <alignment horizontal="center"/>
      <protection/>
    </xf>
    <xf numFmtId="0" fontId="20" fillId="0" borderId="36" xfId="57" applyFont="1" applyBorder="1" applyAlignment="1">
      <alignment horizontal="center" wrapText="1"/>
      <protection/>
    </xf>
    <xf numFmtId="14" fontId="1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4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4" fontId="14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26" fillId="0" borderId="0" xfId="57" applyFont="1" applyAlignment="1">
      <alignment horizontal="left"/>
      <protection/>
    </xf>
    <xf numFmtId="0" fontId="25" fillId="0" borderId="0" xfId="57" applyFont="1">
      <alignment/>
      <protection/>
    </xf>
    <xf numFmtId="0" fontId="26" fillId="0" borderId="0" xfId="57" applyFont="1" applyFill="1" applyBorder="1" applyAlignment="1">
      <alignment horizontal="left"/>
      <protection/>
    </xf>
    <xf numFmtId="49" fontId="26" fillId="0" borderId="0" xfId="57" applyNumberFormat="1" applyFont="1" applyFill="1" applyBorder="1" applyAlignment="1">
      <alignment horizontal="left"/>
      <protection/>
    </xf>
    <xf numFmtId="49" fontId="26" fillId="0" borderId="0" xfId="57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26" fillId="0" borderId="19" xfId="57" applyFont="1" applyBorder="1" applyAlignment="1">
      <alignment horizontal="center"/>
      <protection/>
    </xf>
    <xf numFmtId="175" fontId="25" fillId="0" borderId="19" xfId="57" applyNumberFormat="1" applyFont="1" applyBorder="1" applyAlignment="1">
      <alignment horizontal="left"/>
      <protection/>
    </xf>
    <xf numFmtId="176" fontId="25" fillId="0" borderId="19" xfId="57" applyNumberFormat="1" applyFont="1" applyBorder="1" applyAlignment="1">
      <alignment horizontal="left"/>
      <protection/>
    </xf>
    <xf numFmtId="0" fontId="25" fillId="0" borderId="19" xfId="57" applyFont="1" applyBorder="1" applyAlignment="1">
      <alignment horizontal="left" wrapText="1"/>
      <protection/>
    </xf>
    <xf numFmtId="4" fontId="25" fillId="0" borderId="19" xfId="57" applyNumberFormat="1" applyFont="1" applyBorder="1" applyAlignment="1">
      <alignment horizontal="right"/>
      <protection/>
    </xf>
    <xf numFmtId="0" fontId="25" fillId="0" borderId="19" xfId="57" applyFont="1" applyBorder="1" applyAlignment="1">
      <alignment horizontal="left"/>
      <protection/>
    </xf>
    <xf numFmtId="0" fontId="20" fillId="0" borderId="37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38" xfId="57" applyNumberFormat="1" applyFont="1" applyBorder="1">
      <alignment/>
      <protection/>
    </xf>
    <xf numFmtId="0" fontId="20" fillId="0" borderId="0" xfId="57" applyFont="1">
      <alignment/>
      <protection/>
    </xf>
    <xf numFmtId="0" fontId="26" fillId="0" borderId="19" xfId="57" applyFont="1" applyBorder="1">
      <alignment/>
      <protection/>
    </xf>
    <xf numFmtId="4" fontId="26" fillId="0" borderId="19" xfId="57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70"/>
  <sheetViews>
    <sheetView zoomScalePageLayoutView="0" workbookViewId="0" topLeftCell="C1">
      <selection activeCell="G55" sqref="G55"/>
    </sheetView>
  </sheetViews>
  <sheetFormatPr defaultColWidth="8.710937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57.7109375" style="0" customWidth="1"/>
  </cols>
  <sheetData>
    <row r="1" spans="3:6" ht="12.75">
      <c r="C1" s="93" t="s">
        <v>14</v>
      </c>
      <c r="D1" s="1"/>
      <c r="E1" s="1"/>
      <c r="F1" s="1"/>
    </row>
    <row r="3" spans="3:7" ht="12.75">
      <c r="C3" s="1" t="s">
        <v>0</v>
      </c>
      <c r="D3" s="1"/>
      <c r="E3" s="1"/>
      <c r="F3" s="1"/>
      <c r="G3" s="1"/>
    </row>
    <row r="4" spans="3:11" ht="12.75">
      <c r="C4" s="1" t="s">
        <v>1</v>
      </c>
      <c r="D4" s="1"/>
      <c r="E4" s="1"/>
      <c r="F4" s="1"/>
      <c r="K4" s="2"/>
    </row>
    <row r="5" spans="3:11" ht="12.75">
      <c r="C5" s="1"/>
      <c r="D5" s="1"/>
      <c r="E5" s="1"/>
      <c r="F5" s="1"/>
      <c r="K5" s="2"/>
    </row>
    <row r="6" spans="3:11" ht="12.75">
      <c r="C6" s="1"/>
      <c r="D6" s="3"/>
      <c r="E6" s="1"/>
      <c r="F6" s="98" t="s">
        <v>256</v>
      </c>
      <c r="G6" s="4" t="s">
        <v>31</v>
      </c>
      <c r="K6" s="2"/>
    </row>
    <row r="7" spans="4:6" ht="12.75">
      <c r="D7" s="1"/>
      <c r="E7" s="1"/>
      <c r="F7" s="1"/>
    </row>
    <row r="8" spans="3:10" ht="25.5" customHeight="1">
      <c r="C8" s="13" t="s">
        <v>32</v>
      </c>
      <c r="D8" s="13" t="s">
        <v>2</v>
      </c>
      <c r="E8" s="13" t="s">
        <v>3</v>
      </c>
      <c r="F8" s="13" t="s">
        <v>4</v>
      </c>
      <c r="G8" s="13" t="s">
        <v>5</v>
      </c>
      <c r="H8" s="14"/>
      <c r="I8" s="14"/>
      <c r="J8" s="14"/>
    </row>
    <row r="9" spans="3:10" ht="12.75" customHeight="1">
      <c r="C9" s="15" t="s">
        <v>33</v>
      </c>
      <c r="D9" s="13"/>
      <c r="E9" s="13"/>
      <c r="F9" s="16">
        <v>78430788</v>
      </c>
      <c r="G9" s="13"/>
      <c r="H9" s="14"/>
      <c r="I9" s="14"/>
      <c r="J9" s="14"/>
    </row>
    <row r="10" spans="3:10" ht="12.75">
      <c r="C10" s="17" t="s">
        <v>34</v>
      </c>
      <c r="D10" s="8" t="s">
        <v>35</v>
      </c>
      <c r="E10" s="6">
        <v>9</v>
      </c>
      <c r="F10" s="18">
        <v>7331712</v>
      </c>
      <c r="G10" s="6" t="s">
        <v>36</v>
      </c>
      <c r="H10" s="14"/>
      <c r="I10" s="14"/>
      <c r="J10" s="14"/>
    </row>
    <row r="11" spans="3:10" ht="12.75">
      <c r="C11" s="17"/>
      <c r="D11" s="8"/>
      <c r="E11" s="6">
        <v>10</v>
      </c>
      <c r="F11" s="18">
        <v>110076</v>
      </c>
      <c r="G11" s="6" t="s">
        <v>37</v>
      </c>
      <c r="H11" s="14"/>
      <c r="I11" s="14"/>
      <c r="J11" s="14"/>
    </row>
    <row r="12" spans="3:10" ht="12.75" hidden="1">
      <c r="C12" s="17"/>
      <c r="D12" s="8"/>
      <c r="E12" s="6"/>
      <c r="F12" s="18"/>
      <c r="G12" s="6"/>
      <c r="H12" s="14"/>
      <c r="I12" s="14"/>
      <c r="J12" s="14"/>
    </row>
    <row r="13" spans="3:10" ht="12.75">
      <c r="C13" s="17"/>
      <c r="D13" s="8"/>
      <c r="E13" s="6"/>
      <c r="F13" s="18"/>
      <c r="G13" s="6"/>
      <c r="H13" s="14"/>
      <c r="I13" s="14"/>
      <c r="J13" s="14"/>
    </row>
    <row r="14" spans="3:10" ht="13.5" thickBot="1">
      <c r="C14" s="19" t="s">
        <v>38</v>
      </c>
      <c r="D14" s="20"/>
      <c r="E14" s="7"/>
      <c r="F14" s="21">
        <f>SUM(F9:F13)</f>
        <v>85872576</v>
      </c>
      <c r="G14" s="7"/>
      <c r="H14" s="14"/>
      <c r="I14" s="14"/>
      <c r="J14" s="14"/>
    </row>
    <row r="15" spans="3:10" ht="12.75">
      <c r="C15" s="22" t="s">
        <v>39</v>
      </c>
      <c r="D15" s="23"/>
      <c r="E15" s="24"/>
      <c r="F15" s="25">
        <v>239612</v>
      </c>
      <c r="G15" s="24"/>
      <c r="H15" s="14"/>
      <c r="I15" s="14"/>
      <c r="J15" s="14"/>
    </row>
    <row r="16" spans="3:10" ht="12.75">
      <c r="C16" s="5" t="s">
        <v>40</v>
      </c>
      <c r="D16" s="6"/>
      <c r="E16" s="6"/>
      <c r="F16" s="18"/>
      <c r="G16" s="6"/>
      <c r="H16" s="14"/>
      <c r="I16" s="14"/>
      <c r="J16" s="14"/>
    </row>
    <row r="17" spans="3:10" ht="12.75" hidden="1">
      <c r="C17" s="5"/>
      <c r="D17" s="6"/>
      <c r="E17" s="6"/>
      <c r="F17" s="18"/>
      <c r="G17" s="6"/>
      <c r="H17" s="14"/>
      <c r="I17" s="14"/>
      <c r="J17" s="14"/>
    </row>
    <row r="18" spans="3:10" ht="12.75" hidden="1">
      <c r="C18" s="5"/>
      <c r="D18" s="6"/>
      <c r="E18" s="6"/>
      <c r="F18" s="18"/>
      <c r="G18" s="6"/>
      <c r="H18" s="14"/>
      <c r="I18" s="14"/>
      <c r="J18" s="14"/>
    </row>
    <row r="19" spans="3:10" ht="12.75" hidden="1">
      <c r="C19" s="26"/>
      <c r="D19" s="24"/>
      <c r="E19" s="24"/>
      <c r="F19" s="25"/>
      <c r="G19" s="6"/>
      <c r="H19" s="14"/>
      <c r="I19" s="14"/>
      <c r="J19" s="14"/>
    </row>
    <row r="20" spans="3:10" ht="12.75">
      <c r="C20" s="26"/>
      <c r="D20" s="24"/>
      <c r="E20" s="24"/>
      <c r="F20" s="25"/>
      <c r="G20" s="6"/>
      <c r="H20" s="14"/>
      <c r="I20" s="14"/>
      <c r="J20" s="14"/>
    </row>
    <row r="21" spans="3:10" ht="13.5" thickBot="1">
      <c r="C21" s="19" t="s">
        <v>41</v>
      </c>
      <c r="D21" s="7"/>
      <c r="E21" s="7"/>
      <c r="F21" s="21">
        <f>SUM(F15:F20)</f>
        <v>239612</v>
      </c>
      <c r="G21" s="7"/>
      <c r="H21" s="14"/>
      <c r="I21" s="14"/>
      <c r="J21" s="14"/>
    </row>
    <row r="22" spans="3:10" ht="12.75">
      <c r="C22" s="22" t="s">
        <v>42</v>
      </c>
      <c r="D22" s="27"/>
      <c r="E22" s="27"/>
      <c r="F22" s="28">
        <v>224268</v>
      </c>
      <c r="G22" s="29"/>
      <c r="H22" s="30"/>
      <c r="I22" s="14"/>
      <c r="J22" s="14"/>
    </row>
    <row r="23" spans="3:10" ht="12.75">
      <c r="C23" s="5" t="s">
        <v>43</v>
      </c>
      <c r="D23" t="s">
        <v>35</v>
      </c>
      <c r="E23" s="6">
        <v>9</v>
      </c>
      <c r="F23" s="18">
        <v>17727</v>
      </c>
      <c r="G23" s="6" t="s">
        <v>36</v>
      </c>
      <c r="H23" s="30"/>
      <c r="I23" s="14"/>
      <c r="J23" s="14"/>
    </row>
    <row r="24" spans="3:10" ht="12.75">
      <c r="C24" s="26"/>
      <c r="D24" s="22"/>
      <c r="E24" s="22"/>
      <c r="F24" s="25"/>
      <c r="G24" s="24"/>
      <c r="H24" s="30"/>
      <c r="I24" s="14"/>
      <c r="J24" s="14"/>
    </row>
    <row r="25" spans="3:10" ht="12.75" hidden="1">
      <c r="C25" s="26"/>
      <c r="D25" s="22"/>
      <c r="E25" s="22"/>
      <c r="F25" s="25"/>
      <c r="G25" s="24"/>
      <c r="H25" s="30"/>
      <c r="I25" s="14"/>
      <c r="J25" s="14"/>
    </row>
    <row r="26" spans="3:10" ht="13.5" thickBot="1">
      <c r="C26" s="19" t="s">
        <v>44</v>
      </c>
      <c r="D26" s="19"/>
      <c r="E26" s="19"/>
      <c r="F26" s="21">
        <f>SUM(F22:F25)</f>
        <v>241995</v>
      </c>
      <c r="G26" s="7"/>
      <c r="H26" s="30"/>
      <c r="I26" s="14"/>
      <c r="J26" s="14"/>
    </row>
    <row r="27" spans="3:10" ht="12.75">
      <c r="C27" s="22" t="s">
        <v>45</v>
      </c>
      <c r="D27" s="22"/>
      <c r="E27" s="22"/>
      <c r="F27" s="25">
        <v>135676</v>
      </c>
      <c r="G27" s="24"/>
      <c r="H27" s="30"/>
      <c r="I27" s="14"/>
      <c r="J27" s="14"/>
    </row>
    <row r="28" spans="3:10" ht="12.75">
      <c r="C28" s="26" t="s">
        <v>46</v>
      </c>
      <c r="D28" s="8"/>
      <c r="E28" s="22"/>
      <c r="F28" s="25"/>
      <c r="G28" s="6"/>
      <c r="H28" s="30"/>
      <c r="I28" s="14"/>
      <c r="J28" s="14"/>
    </row>
    <row r="29" spans="3:10" ht="12.75" hidden="1">
      <c r="C29" s="26"/>
      <c r="D29" s="22"/>
      <c r="E29" s="22"/>
      <c r="F29" s="25"/>
      <c r="G29" s="6"/>
      <c r="H29" s="30"/>
      <c r="I29" s="14"/>
      <c r="J29" s="14"/>
    </row>
    <row r="30" spans="3:10" ht="12.75" hidden="1">
      <c r="C30" s="26"/>
      <c r="D30" s="22"/>
      <c r="E30" s="22"/>
      <c r="F30" s="25"/>
      <c r="G30" s="6"/>
      <c r="H30" s="30"/>
      <c r="I30" s="14"/>
      <c r="J30" s="14"/>
    </row>
    <row r="31" spans="3:10" ht="12.75">
      <c r="C31" s="26"/>
      <c r="D31" s="22"/>
      <c r="E31" s="22"/>
      <c r="F31" s="25"/>
      <c r="G31" s="6"/>
      <c r="H31" s="30"/>
      <c r="I31" s="14"/>
      <c r="J31" s="14"/>
    </row>
    <row r="32" spans="3:10" ht="12.75" hidden="1">
      <c r="C32" s="26"/>
      <c r="D32" s="22"/>
      <c r="E32" s="22"/>
      <c r="F32" s="25"/>
      <c r="G32" s="6"/>
      <c r="H32" s="30"/>
      <c r="I32" s="14"/>
      <c r="J32" s="14"/>
    </row>
    <row r="33" spans="3:10" ht="13.5" thickBot="1">
      <c r="C33" s="19" t="s">
        <v>47</v>
      </c>
      <c r="D33" s="19"/>
      <c r="E33" s="19"/>
      <c r="F33" s="21">
        <f>SUM(F27:F32)</f>
        <v>135676</v>
      </c>
      <c r="G33" s="7"/>
      <c r="H33" s="30"/>
      <c r="I33" s="14"/>
      <c r="J33" s="14"/>
    </row>
    <row r="34" spans="3:10" ht="12.75">
      <c r="C34" s="27" t="s">
        <v>48</v>
      </c>
      <c r="D34" s="27"/>
      <c r="E34" s="27"/>
      <c r="F34" s="28">
        <v>424482.08</v>
      </c>
      <c r="G34" s="27"/>
      <c r="H34" s="30"/>
      <c r="I34" s="14"/>
      <c r="J34" s="14"/>
    </row>
    <row r="35" spans="3:10" ht="12.75">
      <c r="C35" s="5" t="s">
        <v>49</v>
      </c>
      <c r="D35" s="8" t="s">
        <v>35</v>
      </c>
      <c r="E35" s="8">
        <v>7</v>
      </c>
      <c r="F35" s="18">
        <v>2397.05</v>
      </c>
      <c r="G35" s="6" t="s">
        <v>50</v>
      </c>
      <c r="H35" s="30"/>
      <c r="I35" s="14"/>
      <c r="J35" s="14"/>
    </row>
    <row r="36" spans="3:10" ht="12.75">
      <c r="C36" s="26"/>
      <c r="D36" s="32"/>
      <c r="E36" s="22"/>
      <c r="F36" s="18"/>
      <c r="G36" s="6"/>
      <c r="H36" s="30"/>
      <c r="I36" s="14"/>
      <c r="J36" s="14"/>
    </row>
    <row r="37" spans="3:10" ht="13.5" thickBot="1">
      <c r="C37" s="7" t="s">
        <v>51</v>
      </c>
      <c r="D37" s="19"/>
      <c r="E37" s="19"/>
      <c r="F37" s="21">
        <f>SUM(F34:F36)</f>
        <v>426879.13</v>
      </c>
      <c r="G37" s="33"/>
      <c r="H37" s="30"/>
      <c r="I37" s="14"/>
      <c r="J37" s="14"/>
    </row>
    <row r="38" spans="3:10" ht="12.75">
      <c r="C38" s="27" t="s">
        <v>52</v>
      </c>
      <c r="D38" s="27"/>
      <c r="E38" s="27"/>
      <c r="F38" s="28">
        <v>5241883</v>
      </c>
      <c r="G38" s="27"/>
      <c r="H38" s="30"/>
      <c r="I38" s="14"/>
      <c r="J38" s="14"/>
    </row>
    <row r="39" spans="3:10" ht="12.75">
      <c r="C39" s="34" t="s">
        <v>53</v>
      </c>
      <c r="D39" t="s">
        <v>35</v>
      </c>
      <c r="E39" s="8">
        <v>9</v>
      </c>
      <c r="F39" s="18">
        <v>62587</v>
      </c>
      <c r="G39" s="6" t="s">
        <v>36</v>
      </c>
      <c r="H39" s="30"/>
      <c r="I39" s="14"/>
      <c r="J39" s="14"/>
    </row>
    <row r="40" spans="3:10" ht="12.75">
      <c r="C40" s="34"/>
      <c r="D40" s="8"/>
      <c r="E40" s="8">
        <v>10</v>
      </c>
      <c r="F40" s="18">
        <v>3188</v>
      </c>
      <c r="G40" s="6" t="s">
        <v>54</v>
      </c>
      <c r="H40" s="30"/>
      <c r="I40" s="14"/>
      <c r="J40" s="14"/>
    </row>
    <row r="41" spans="3:10" ht="12.75">
      <c r="C41" s="34"/>
      <c r="D41" s="8"/>
      <c r="E41" s="8"/>
      <c r="F41" s="18"/>
      <c r="G41" s="6"/>
      <c r="H41" s="30"/>
      <c r="I41" s="14"/>
      <c r="J41" s="14"/>
    </row>
    <row r="42" spans="3:10" ht="12.75" hidden="1">
      <c r="C42" s="34"/>
      <c r="D42" s="8"/>
      <c r="E42" s="8"/>
      <c r="F42" s="18"/>
      <c r="G42" s="6"/>
      <c r="H42" s="30"/>
      <c r="I42" s="14"/>
      <c r="J42" s="14"/>
    </row>
    <row r="43" spans="3:10" ht="12.75" hidden="1">
      <c r="C43" s="5"/>
      <c r="D43" s="22"/>
      <c r="E43" s="22"/>
      <c r="F43" s="25"/>
      <c r="G43" s="6"/>
      <c r="H43" s="30"/>
      <c r="I43" s="14"/>
      <c r="J43" s="14"/>
    </row>
    <row r="44" spans="3:10" ht="13.5" thickBot="1">
      <c r="C44" s="19" t="s">
        <v>55</v>
      </c>
      <c r="D44" s="19"/>
      <c r="E44" s="19"/>
      <c r="F44" s="21">
        <f>SUM(F38:F43)</f>
        <v>5307658</v>
      </c>
      <c r="G44" s="31"/>
      <c r="H44" s="30"/>
      <c r="I44" s="14"/>
      <c r="J44" s="14"/>
    </row>
    <row r="45" spans="3:10" ht="12.75">
      <c r="C45" s="27" t="s">
        <v>56</v>
      </c>
      <c r="D45" s="27"/>
      <c r="E45" s="27"/>
      <c r="F45" s="28">
        <v>13279527</v>
      </c>
      <c r="G45" s="27"/>
      <c r="H45" s="30"/>
      <c r="I45" s="14"/>
      <c r="J45" s="14"/>
    </row>
    <row r="46" spans="3:10" ht="12.75">
      <c r="C46" s="5" t="s">
        <v>57</v>
      </c>
      <c r="D46" s="8" t="s">
        <v>35</v>
      </c>
      <c r="E46" s="8">
        <v>9</v>
      </c>
      <c r="F46" s="18">
        <v>1181772</v>
      </c>
      <c r="G46" s="6" t="s">
        <v>58</v>
      </c>
      <c r="H46" s="30"/>
      <c r="I46" s="14"/>
      <c r="J46" s="14"/>
    </row>
    <row r="47" spans="3:10" ht="12.75">
      <c r="C47" s="5"/>
      <c r="D47" s="8"/>
      <c r="E47" s="8"/>
      <c r="F47" s="18"/>
      <c r="G47" s="6"/>
      <c r="H47" s="30"/>
      <c r="I47" s="14"/>
      <c r="J47" s="14"/>
    </row>
    <row r="48" spans="3:10" ht="12.75" hidden="1">
      <c r="C48" s="5"/>
      <c r="D48" s="35"/>
      <c r="E48" s="8"/>
      <c r="F48" s="18"/>
      <c r="G48" s="6"/>
      <c r="H48" s="30"/>
      <c r="I48" s="14"/>
      <c r="J48" s="14"/>
    </row>
    <row r="49" spans="3:10" ht="12.75" hidden="1">
      <c r="C49" s="5"/>
      <c r="E49" s="8"/>
      <c r="F49" s="18"/>
      <c r="G49" s="6"/>
      <c r="H49" s="30"/>
      <c r="I49" s="14"/>
      <c r="J49" s="14"/>
    </row>
    <row r="50" spans="3:11" ht="13.5" thickBot="1">
      <c r="C50" s="19" t="s">
        <v>59</v>
      </c>
      <c r="D50" s="19"/>
      <c r="E50" s="19"/>
      <c r="F50" s="21">
        <f>SUM(F45:F49)</f>
        <v>14461299</v>
      </c>
      <c r="G50" s="33"/>
      <c r="H50" s="36"/>
      <c r="I50" s="37"/>
      <c r="J50" s="14"/>
      <c r="K50" s="14"/>
    </row>
    <row r="51" spans="3:11" ht="12.75">
      <c r="C51" s="27" t="s">
        <v>60</v>
      </c>
      <c r="D51" s="27"/>
      <c r="E51" s="27"/>
      <c r="F51" s="28">
        <v>418744</v>
      </c>
      <c r="G51" s="29"/>
      <c r="H51" s="36"/>
      <c r="I51" s="37"/>
      <c r="J51" s="14"/>
      <c r="K51" s="14"/>
    </row>
    <row r="52" spans="3:10" ht="12.75">
      <c r="C52" s="5" t="s">
        <v>61</v>
      </c>
      <c r="D52" s="8" t="s">
        <v>35</v>
      </c>
      <c r="E52" s="8">
        <v>9</v>
      </c>
      <c r="F52" s="28">
        <v>37427</v>
      </c>
      <c r="G52" s="6" t="s">
        <v>62</v>
      </c>
      <c r="H52" s="30"/>
      <c r="I52" s="14"/>
      <c r="J52" s="14"/>
    </row>
    <row r="53" spans="3:10" ht="12.75">
      <c r="C53" s="5"/>
      <c r="D53" s="8"/>
      <c r="E53" s="8"/>
      <c r="F53" s="28"/>
      <c r="G53" s="6"/>
      <c r="H53" s="30"/>
      <c r="I53" s="14"/>
      <c r="J53" s="14"/>
    </row>
    <row r="54" spans="3:10" ht="12.75" hidden="1">
      <c r="C54" s="5"/>
      <c r="D54" s="8"/>
      <c r="E54" s="8"/>
      <c r="F54" s="28"/>
      <c r="G54" s="6"/>
      <c r="H54" s="30"/>
      <c r="I54" s="14"/>
      <c r="J54" s="14"/>
    </row>
    <row r="55" spans="3:10" ht="13.5" thickBot="1">
      <c r="C55" s="19" t="s">
        <v>63</v>
      </c>
      <c r="D55" s="19"/>
      <c r="E55" s="19"/>
      <c r="F55" s="21">
        <f>SUM(F51:F54)</f>
        <v>456171</v>
      </c>
      <c r="G55" s="33"/>
      <c r="H55" s="30"/>
      <c r="I55" s="14"/>
      <c r="J55" s="14"/>
    </row>
    <row r="56" spans="3:10" ht="12.75">
      <c r="C56" s="38" t="s">
        <v>64</v>
      </c>
      <c r="D56" s="38"/>
      <c r="E56" s="38"/>
      <c r="F56" s="39">
        <v>4380786</v>
      </c>
      <c r="G56" s="40"/>
      <c r="H56" s="30"/>
      <c r="I56" s="14"/>
      <c r="J56" s="14"/>
    </row>
    <row r="57" spans="3:10" ht="12.75">
      <c r="C57" s="34" t="s">
        <v>65</v>
      </c>
      <c r="D57" s="8" t="s">
        <v>35</v>
      </c>
      <c r="E57" s="8">
        <v>9</v>
      </c>
      <c r="F57" s="28">
        <v>391562</v>
      </c>
      <c r="G57" s="6" t="s">
        <v>66</v>
      </c>
      <c r="H57" s="30"/>
      <c r="I57" s="14"/>
      <c r="J57" s="14"/>
    </row>
    <row r="58" spans="3:10" ht="12.75">
      <c r="C58" s="34"/>
      <c r="D58" s="8"/>
      <c r="E58" s="8"/>
      <c r="F58" s="28"/>
      <c r="G58" s="6"/>
      <c r="H58" s="30"/>
      <c r="I58" s="14"/>
      <c r="J58" s="14"/>
    </row>
    <row r="59" spans="3:10" ht="12.75" hidden="1">
      <c r="C59" s="5"/>
      <c r="D59" s="8"/>
      <c r="E59" s="8"/>
      <c r="F59" s="18"/>
      <c r="G59" s="6"/>
      <c r="H59" s="30"/>
      <c r="I59" s="14"/>
      <c r="J59" s="14"/>
    </row>
    <row r="60" spans="3:10" ht="13.5" thickBot="1">
      <c r="C60" s="19" t="s">
        <v>67</v>
      </c>
      <c r="D60" s="19"/>
      <c r="E60" s="19"/>
      <c r="F60" s="21">
        <f>SUM(F56:F59)</f>
        <v>4772348</v>
      </c>
      <c r="G60" s="33"/>
      <c r="H60" s="30"/>
      <c r="I60" s="14"/>
      <c r="J60" s="14"/>
    </row>
    <row r="61" spans="3:10" ht="12.75">
      <c r="C61" s="27" t="s">
        <v>68</v>
      </c>
      <c r="D61" s="8"/>
      <c r="E61" s="27"/>
      <c r="F61" s="28">
        <v>126247</v>
      </c>
      <c r="G61" s="29"/>
      <c r="H61" s="30"/>
      <c r="I61" s="14"/>
      <c r="J61" s="14"/>
    </row>
    <row r="62" spans="3:10" ht="12.75">
      <c r="C62" s="5" t="s">
        <v>69</v>
      </c>
      <c r="D62" s="41" t="s">
        <v>35</v>
      </c>
      <c r="E62" s="8">
        <v>9</v>
      </c>
      <c r="F62" s="18">
        <v>11242</v>
      </c>
      <c r="G62" s="6" t="s">
        <v>70</v>
      </c>
      <c r="H62" s="30"/>
      <c r="I62" s="14"/>
      <c r="J62" s="14"/>
    </row>
    <row r="63" spans="3:10" ht="12.75">
      <c r="C63" s="5"/>
      <c r="D63" s="8"/>
      <c r="E63" s="8"/>
      <c r="F63" s="18"/>
      <c r="G63" s="6"/>
      <c r="H63" s="30"/>
      <c r="I63" s="14"/>
      <c r="J63" s="14"/>
    </row>
    <row r="64" spans="3:10" ht="12.75" hidden="1">
      <c r="C64" s="5"/>
      <c r="D64" s="8"/>
      <c r="E64" s="8"/>
      <c r="F64" s="18"/>
      <c r="G64" s="6"/>
      <c r="H64" s="30"/>
      <c r="I64" s="14"/>
      <c r="J64" s="14"/>
    </row>
    <row r="65" spans="3:10" ht="13.5" thickBot="1">
      <c r="C65" s="19" t="s">
        <v>71</v>
      </c>
      <c r="D65" s="19"/>
      <c r="E65" s="19"/>
      <c r="F65" s="21">
        <f>SUM(F61:F64)</f>
        <v>137489</v>
      </c>
      <c r="G65" s="33"/>
      <c r="H65" s="30"/>
      <c r="I65" s="14"/>
      <c r="J65" s="14"/>
    </row>
    <row r="66" spans="3:10" ht="12.75">
      <c r="C66" s="27" t="s">
        <v>72</v>
      </c>
      <c r="D66" s="27"/>
      <c r="E66" s="27"/>
      <c r="F66" s="28">
        <v>886577</v>
      </c>
      <c r="G66" s="27"/>
      <c r="H66" s="30"/>
      <c r="I66" s="14"/>
      <c r="J66" s="14"/>
    </row>
    <row r="67" spans="3:10" ht="12.75">
      <c r="C67" s="34" t="s">
        <v>73</v>
      </c>
      <c r="D67" s="8" t="s">
        <v>35</v>
      </c>
      <c r="E67" s="8">
        <v>9</v>
      </c>
      <c r="F67" s="25">
        <v>107948</v>
      </c>
      <c r="G67" s="6" t="s">
        <v>74</v>
      </c>
      <c r="H67" s="30"/>
      <c r="I67" s="14"/>
      <c r="J67" s="14"/>
    </row>
    <row r="68" spans="3:10" ht="12.75">
      <c r="C68" s="26"/>
      <c r="D68" s="22"/>
      <c r="E68" s="22"/>
      <c r="F68" s="25"/>
      <c r="G68" s="6"/>
      <c r="H68" s="30"/>
      <c r="I68" s="14"/>
      <c r="J68" s="14"/>
    </row>
    <row r="69" spans="3:10" ht="13.5" thickBot="1">
      <c r="C69" s="19" t="s">
        <v>75</v>
      </c>
      <c r="D69" s="19"/>
      <c r="E69" s="19"/>
      <c r="F69" s="21">
        <f>SUM(F66:F68)</f>
        <v>994525</v>
      </c>
      <c r="G69" s="33"/>
      <c r="H69" s="30"/>
      <c r="I69" s="14"/>
      <c r="J69" s="14"/>
    </row>
    <row r="70" spans="3:10" ht="12.75">
      <c r="C70" s="27"/>
      <c r="D70" s="27"/>
      <c r="E70" s="27"/>
      <c r="F70" s="28"/>
      <c r="G70" s="27"/>
      <c r="H70" s="30"/>
      <c r="I70" s="14"/>
      <c r="J70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22">
      <selection activeCell="A8" sqref="A8:A5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="72" customFormat="1" ht="12.75">
      <c r="A1" s="93" t="s">
        <v>14</v>
      </c>
    </row>
    <row r="2" s="72" customFormat="1" ht="12.75"/>
    <row r="3" spans="1:6" ht="12.75">
      <c r="A3" s="44"/>
      <c r="B3" s="45" t="s">
        <v>7</v>
      </c>
      <c r="C3" s="44"/>
      <c r="D3" s="44"/>
      <c r="E3" s="44"/>
      <c r="F3" s="44"/>
    </row>
    <row r="4" s="72" customFormat="1" ht="12.75">
      <c r="B4" s="73"/>
    </row>
    <row r="5" spans="2:4" s="72" customFormat="1" ht="12.75">
      <c r="B5" s="73"/>
      <c r="C5" s="98" t="s">
        <v>256</v>
      </c>
      <c r="D5" s="4" t="s">
        <v>31</v>
      </c>
    </row>
    <row r="6" ht="13.5" thickBot="1"/>
    <row r="7" spans="1:6" ht="53.25" thickBot="1">
      <c r="A7" s="46" t="s">
        <v>8</v>
      </c>
      <c r="B7" s="46" t="s">
        <v>9</v>
      </c>
      <c r="C7" s="64" t="s">
        <v>10</v>
      </c>
      <c r="D7" s="46" t="s">
        <v>11</v>
      </c>
      <c r="E7" s="47" t="s">
        <v>12</v>
      </c>
      <c r="F7" s="46" t="s">
        <v>13</v>
      </c>
    </row>
    <row r="8" spans="1:6" ht="12.75">
      <c r="A8" s="59">
        <v>1</v>
      </c>
      <c r="B8" s="61" t="s">
        <v>76</v>
      </c>
      <c r="C8" s="65">
        <v>11044</v>
      </c>
      <c r="D8" s="49" t="s">
        <v>77</v>
      </c>
      <c r="E8" s="49" t="s">
        <v>78</v>
      </c>
      <c r="F8" s="62">
        <v>11532</v>
      </c>
    </row>
    <row r="9" spans="1:6" ht="13.5" thickBot="1">
      <c r="A9" s="63">
        <v>2</v>
      </c>
      <c r="B9" s="50" t="s">
        <v>76</v>
      </c>
      <c r="C9" s="49">
        <v>11039</v>
      </c>
      <c r="D9" s="52" t="s">
        <v>79</v>
      </c>
      <c r="E9" s="52" t="s">
        <v>80</v>
      </c>
      <c r="F9" s="53">
        <v>520.83</v>
      </c>
    </row>
    <row r="10" spans="1:6" ht="12.75">
      <c r="A10" s="59">
        <v>3</v>
      </c>
      <c r="B10" s="50" t="s">
        <v>76</v>
      </c>
      <c r="C10" s="52">
        <v>11072</v>
      </c>
      <c r="D10" s="49" t="s">
        <v>79</v>
      </c>
      <c r="E10" s="49" t="s">
        <v>81</v>
      </c>
      <c r="F10" s="53">
        <v>109.5</v>
      </c>
    </row>
    <row r="11" spans="1:6" ht="13.5" thickBot="1">
      <c r="A11" s="63">
        <v>4</v>
      </c>
      <c r="B11" s="50" t="s">
        <v>76</v>
      </c>
      <c r="C11" s="52">
        <v>11042</v>
      </c>
      <c r="D11" s="49" t="s">
        <v>77</v>
      </c>
      <c r="E11" s="49" t="s">
        <v>82</v>
      </c>
      <c r="F11" s="53">
        <v>975.88</v>
      </c>
    </row>
    <row r="12" spans="1:6" ht="12.75">
      <c r="A12" s="59">
        <v>5</v>
      </c>
      <c r="B12" s="50" t="s">
        <v>76</v>
      </c>
      <c r="C12" s="52">
        <v>11037</v>
      </c>
      <c r="D12" s="49" t="s">
        <v>83</v>
      </c>
      <c r="E12" s="49" t="s">
        <v>84</v>
      </c>
      <c r="F12" s="53">
        <v>20637.32</v>
      </c>
    </row>
    <row r="13" spans="1:6" ht="13.5" thickBot="1">
      <c r="A13" s="63">
        <v>6</v>
      </c>
      <c r="B13" s="50" t="s">
        <v>76</v>
      </c>
      <c r="C13" s="52">
        <v>11043</v>
      </c>
      <c r="D13" s="49" t="s">
        <v>85</v>
      </c>
      <c r="E13" s="49" t="s">
        <v>86</v>
      </c>
      <c r="F13" s="53">
        <v>6198.76</v>
      </c>
    </row>
    <row r="14" spans="1:6" ht="12.75">
      <c r="A14" s="59">
        <v>7</v>
      </c>
      <c r="B14" s="50" t="s">
        <v>76</v>
      </c>
      <c r="C14" s="52">
        <v>11050</v>
      </c>
      <c r="D14" s="49" t="s">
        <v>87</v>
      </c>
      <c r="E14" s="49" t="s">
        <v>88</v>
      </c>
      <c r="F14" s="53">
        <v>16326.96</v>
      </c>
    </row>
    <row r="15" spans="1:6" ht="13.5" thickBot="1">
      <c r="A15" s="63">
        <v>8</v>
      </c>
      <c r="B15" s="50" t="s">
        <v>76</v>
      </c>
      <c r="C15" s="52">
        <v>11051</v>
      </c>
      <c r="D15" s="49" t="s">
        <v>87</v>
      </c>
      <c r="E15" s="49" t="s">
        <v>89</v>
      </c>
      <c r="F15" s="53">
        <v>445.16</v>
      </c>
    </row>
    <row r="16" spans="1:6" ht="12.75">
      <c r="A16" s="59">
        <v>9</v>
      </c>
      <c r="B16" s="50" t="s">
        <v>76</v>
      </c>
      <c r="C16" s="52">
        <v>11089</v>
      </c>
      <c r="D16" s="49" t="s">
        <v>90</v>
      </c>
      <c r="E16" s="49" t="s">
        <v>91</v>
      </c>
      <c r="F16" s="53">
        <v>68014</v>
      </c>
    </row>
    <row r="17" spans="1:6" ht="13.5" thickBot="1">
      <c r="A17" s="63">
        <v>10</v>
      </c>
      <c r="B17" s="50" t="s">
        <v>76</v>
      </c>
      <c r="C17" s="52">
        <v>11073</v>
      </c>
      <c r="D17" s="49" t="s">
        <v>92</v>
      </c>
      <c r="E17" s="49" t="s">
        <v>93</v>
      </c>
      <c r="F17" s="53">
        <v>9802.61</v>
      </c>
    </row>
    <row r="18" spans="1:6" ht="12.75">
      <c r="A18" s="59">
        <v>11</v>
      </c>
      <c r="B18" s="50" t="s">
        <v>94</v>
      </c>
      <c r="C18" s="52">
        <v>11378</v>
      </c>
      <c r="D18" s="49" t="s">
        <v>95</v>
      </c>
      <c r="E18" s="49" t="s">
        <v>96</v>
      </c>
      <c r="F18" s="53">
        <v>375</v>
      </c>
    </row>
    <row r="19" spans="1:6" ht="13.5" thickBot="1">
      <c r="A19" s="63">
        <v>12</v>
      </c>
      <c r="B19" s="50" t="s">
        <v>94</v>
      </c>
      <c r="C19" s="52">
        <v>11101</v>
      </c>
      <c r="D19" s="49" t="s">
        <v>97</v>
      </c>
      <c r="E19" s="49" t="s">
        <v>98</v>
      </c>
      <c r="F19" s="53">
        <v>6101.77</v>
      </c>
    </row>
    <row r="20" spans="1:6" ht="12.75">
      <c r="A20" s="59">
        <v>13</v>
      </c>
      <c r="B20" s="50" t="s">
        <v>99</v>
      </c>
      <c r="C20" s="52">
        <v>11631</v>
      </c>
      <c r="D20" s="49" t="s">
        <v>100</v>
      </c>
      <c r="E20" s="49" t="s">
        <v>93</v>
      </c>
      <c r="F20" s="53">
        <v>99617.27</v>
      </c>
    </row>
    <row r="21" spans="1:6" ht="13.5" thickBot="1">
      <c r="A21" s="63">
        <v>14</v>
      </c>
      <c r="B21" s="50" t="s">
        <v>99</v>
      </c>
      <c r="C21" s="52">
        <v>11376</v>
      </c>
      <c r="D21" s="49" t="s">
        <v>16</v>
      </c>
      <c r="E21" s="49" t="s">
        <v>101</v>
      </c>
      <c r="F21" s="53">
        <v>6840.21</v>
      </c>
    </row>
    <row r="22" spans="1:6" ht="12.75">
      <c r="A22" s="59">
        <v>15</v>
      </c>
      <c r="B22" s="50" t="s">
        <v>99</v>
      </c>
      <c r="C22" s="52">
        <v>11592</v>
      </c>
      <c r="D22" s="49" t="s">
        <v>97</v>
      </c>
      <c r="E22" s="49" t="s">
        <v>98</v>
      </c>
      <c r="F22" s="53">
        <v>8765.09</v>
      </c>
    </row>
    <row r="23" spans="1:6" ht="13.5" thickBot="1">
      <c r="A23" s="63">
        <v>16</v>
      </c>
      <c r="B23" s="50" t="s">
        <v>99</v>
      </c>
      <c r="C23" s="49">
        <v>11627</v>
      </c>
      <c r="D23" s="52" t="s">
        <v>102</v>
      </c>
      <c r="E23" s="52" t="s">
        <v>103</v>
      </c>
      <c r="F23" s="53">
        <v>3950</v>
      </c>
    </row>
    <row r="24" spans="1:6" ht="12.75">
      <c r="A24" s="59">
        <v>17</v>
      </c>
      <c r="B24" s="50" t="s">
        <v>99</v>
      </c>
      <c r="C24" s="48">
        <v>11377</v>
      </c>
      <c r="D24" s="52" t="s">
        <v>104</v>
      </c>
      <c r="E24" s="49" t="s">
        <v>105</v>
      </c>
      <c r="F24" s="54">
        <v>1736</v>
      </c>
    </row>
    <row r="25" spans="1:6" ht="13.5" thickBot="1">
      <c r="A25" s="63">
        <v>18</v>
      </c>
      <c r="B25" s="50" t="s">
        <v>99</v>
      </c>
      <c r="C25" s="48">
        <v>11628</v>
      </c>
      <c r="D25" s="60" t="s">
        <v>106</v>
      </c>
      <c r="E25" s="60" t="s">
        <v>107</v>
      </c>
      <c r="F25" s="54">
        <v>2526.39</v>
      </c>
    </row>
    <row r="26" spans="1:6" ht="12.75">
      <c r="A26" s="59">
        <v>19</v>
      </c>
      <c r="B26" s="50" t="s">
        <v>99</v>
      </c>
      <c r="C26" s="48">
        <v>10549</v>
      </c>
      <c r="D26" s="49" t="s">
        <v>108</v>
      </c>
      <c r="E26" s="49" t="s">
        <v>109</v>
      </c>
      <c r="F26" s="54">
        <v>14632</v>
      </c>
    </row>
    <row r="27" spans="1:6" ht="13.5" thickBot="1">
      <c r="A27" s="63">
        <v>20</v>
      </c>
      <c r="B27" s="51" t="s">
        <v>110</v>
      </c>
      <c r="C27" s="48">
        <v>11640</v>
      </c>
      <c r="D27" s="48" t="s">
        <v>111</v>
      </c>
      <c r="E27" s="48" t="s">
        <v>112</v>
      </c>
      <c r="F27" s="54">
        <v>6.45</v>
      </c>
    </row>
    <row r="28" spans="1:6" ht="12.75">
      <c r="A28" s="59">
        <v>21</v>
      </c>
      <c r="B28" s="51" t="s">
        <v>110</v>
      </c>
      <c r="C28" s="48">
        <v>11606</v>
      </c>
      <c r="D28" s="48" t="s">
        <v>113</v>
      </c>
      <c r="E28" s="48" t="s">
        <v>114</v>
      </c>
      <c r="F28" s="54">
        <v>23321</v>
      </c>
    </row>
    <row r="29" spans="1:6" ht="13.5" thickBot="1">
      <c r="A29" s="63">
        <v>22</v>
      </c>
      <c r="B29" s="51" t="s">
        <v>110</v>
      </c>
      <c r="C29" s="48">
        <v>11638</v>
      </c>
      <c r="D29" s="48" t="s">
        <v>111</v>
      </c>
      <c r="E29" s="48" t="s">
        <v>112</v>
      </c>
      <c r="F29" s="54">
        <v>7.7</v>
      </c>
    </row>
    <row r="30" spans="1:6" ht="12.75">
      <c r="A30" s="59">
        <v>23</v>
      </c>
      <c r="B30" s="51" t="s">
        <v>110</v>
      </c>
      <c r="C30" s="48">
        <v>11629</v>
      </c>
      <c r="D30" s="48" t="s">
        <v>106</v>
      </c>
      <c r="E30" s="48" t="s">
        <v>115</v>
      </c>
      <c r="F30" s="54">
        <v>3074.62</v>
      </c>
    </row>
    <row r="31" spans="1:6" ht="13.5" thickBot="1">
      <c r="A31" s="63">
        <v>24</v>
      </c>
      <c r="B31" s="51" t="s">
        <v>110</v>
      </c>
      <c r="C31" s="48">
        <v>11654</v>
      </c>
      <c r="D31" s="48" t="s">
        <v>116</v>
      </c>
      <c r="E31" s="48" t="s">
        <v>117</v>
      </c>
      <c r="F31" s="54">
        <v>277.76</v>
      </c>
    </row>
    <row r="32" spans="1:6" ht="12.75">
      <c r="A32" s="59">
        <v>25</v>
      </c>
      <c r="B32" s="51" t="s">
        <v>110</v>
      </c>
      <c r="C32" s="48">
        <v>11656</v>
      </c>
      <c r="D32" s="48" t="s">
        <v>116</v>
      </c>
      <c r="E32" s="48" t="s">
        <v>117</v>
      </c>
      <c r="F32" s="54">
        <v>84.32</v>
      </c>
    </row>
    <row r="33" spans="1:6" ht="13.5" thickBot="1">
      <c r="A33" s="63">
        <v>26</v>
      </c>
      <c r="B33" s="51" t="s">
        <v>110</v>
      </c>
      <c r="C33" s="48">
        <v>11655</v>
      </c>
      <c r="D33" s="48" t="s">
        <v>116</v>
      </c>
      <c r="E33" s="48" t="s">
        <v>117</v>
      </c>
      <c r="F33" s="54">
        <v>221.96</v>
      </c>
    </row>
    <row r="34" spans="1:6" ht="12.75">
      <c r="A34" s="59">
        <v>27</v>
      </c>
      <c r="B34" s="51" t="s">
        <v>110</v>
      </c>
      <c r="C34" s="48">
        <v>11661</v>
      </c>
      <c r="D34" s="48" t="s">
        <v>118</v>
      </c>
      <c r="E34" s="48" t="s">
        <v>98</v>
      </c>
      <c r="F34" s="54">
        <v>2385.82</v>
      </c>
    </row>
    <row r="35" spans="1:6" ht="13.5" thickBot="1">
      <c r="A35" s="63">
        <v>28</v>
      </c>
      <c r="B35" s="51" t="s">
        <v>110</v>
      </c>
      <c r="C35" s="48">
        <v>11646</v>
      </c>
      <c r="D35" s="48" t="s">
        <v>119</v>
      </c>
      <c r="E35" s="48" t="s">
        <v>120</v>
      </c>
      <c r="F35" s="54">
        <v>38613.6</v>
      </c>
    </row>
    <row r="36" spans="1:6" ht="12.75">
      <c r="A36" s="59">
        <v>29</v>
      </c>
      <c r="B36" s="51" t="s">
        <v>110</v>
      </c>
      <c r="C36" s="48">
        <v>11647</v>
      </c>
      <c r="D36" s="48" t="s">
        <v>121</v>
      </c>
      <c r="E36" s="48" t="s">
        <v>122</v>
      </c>
      <c r="F36" s="54">
        <v>2294</v>
      </c>
    </row>
    <row r="37" spans="1:6" ht="13.5" thickBot="1">
      <c r="A37" s="63">
        <v>30</v>
      </c>
      <c r="B37" s="51" t="s">
        <v>110</v>
      </c>
      <c r="C37" s="48">
        <v>11641</v>
      </c>
      <c r="D37" s="48" t="s">
        <v>123</v>
      </c>
      <c r="E37" s="48" t="s">
        <v>124</v>
      </c>
      <c r="F37" s="54">
        <v>295.73</v>
      </c>
    </row>
    <row r="38" spans="1:6" ht="12.75">
      <c r="A38" s="59">
        <v>31</v>
      </c>
      <c r="B38" s="51" t="s">
        <v>110</v>
      </c>
      <c r="C38" s="48">
        <v>11639</v>
      </c>
      <c r="D38" s="48" t="s">
        <v>111</v>
      </c>
      <c r="E38" s="48" t="s">
        <v>125</v>
      </c>
      <c r="F38" s="54">
        <v>820.67</v>
      </c>
    </row>
    <row r="39" spans="1:6" ht="13.5" thickBot="1">
      <c r="A39" s="63">
        <v>32</v>
      </c>
      <c r="B39" s="51" t="s">
        <v>110</v>
      </c>
      <c r="C39" s="48">
        <v>11637</v>
      </c>
      <c r="D39" s="48" t="s">
        <v>111</v>
      </c>
      <c r="E39" s="48" t="s">
        <v>125</v>
      </c>
      <c r="F39" s="54">
        <v>996.44</v>
      </c>
    </row>
    <row r="40" spans="1:6" ht="12.75">
      <c r="A40" s="59">
        <v>33</v>
      </c>
      <c r="B40" s="51" t="s">
        <v>110</v>
      </c>
      <c r="C40" s="48">
        <v>11588</v>
      </c>
      <c r="D40" s="48" t="s">
        <v>126</v>
      </c>
      <c r="E40" s="48" t="s">
        <v>127</v>
      </c>
      <c r="F40" s="54">
        <v>2658.56</v>
      </c>
    </row>
    <row r="41" spans="1:6" ht="13.5" thickBot="1">
      <c r="A41" s="63">
        <v>34</v>
      </c>
      <c r="B41" s="51" t="s">
        <v>110</v>
      </c>
      <c r="C41" s="48">
        <v>11653</v>
      </c>
      <c r="D41" s="48" t="s">
        <v>128</v>
      </c>
      <c r="E41" s="48" t="s">
        <v>129</v>
      </c>
      <c r="F41" s="54">
        <v>99.2</v>
      </c>
    </row>
    <row r="42" spans="1:6" ht="12.75">
      <c r="A42" s="59">
        <v>35</v>
      </c>
      <c r="B42" s="51" t="s">
        <v>130</v>
      </c>
      <c r="C42" s="48">
        <v>11677</v>
      </c>
      <c r="D42" s="48" t="s">
        <v>131</v>
      </c>
      <c r="E42" s="48" t="s">
        <v>132</v>
      </c>
      <c r="F42" s="54">
        <v>25.24</v>
      </c>
    </row>
    <row r="43" spans="1:6" ht="13.5" thickBot="1">
      <c r="A43" s="63">
        <v>36</v>
      </c>
      <c r="B43" s="51" t="s">
        <v>130</v>
      </c>
      <c r="C43" s="48">
        <v>11667</v>
      </c>
      <c r="D43" s="48" t="s">
        <v>133</v>
      </c>
      <c r="E43" s="48" t="s">
        <v>134</v>
      </c>
      <c r="F43" s="54">
        <v>1457</v>
      </c>
    </row>
    <row r="44" spans="1:6" ht="12.75">
      <c r="A44" s="59">
        <v>37</v>
      </c>
      <c r="B44" s="51" t="s">
        <v>130</v>
      </c>
      <c r="C44" s="48">
        <v>11673</v>
      </c>
      <c r="D44" s="48" t="s">
        <v>135</v>
      </c>
      <c r="E44" s="48" t="s">
        <v>136</v>
      </c>
      <c r="F44" s="54">
        <v>11005.74</v>
      </c>
    </row>
    <row r="45" spans="1:6" ht="13.5" thickBot="1">
      <c r="A45" s="63">
        <v>38</v>
      </c>
      <c r="B45" s="51" t="s">
        <v>130</v>
      </c>
      <c r="C45" s="48">
        <v>11672</v>
      </c>
      <c r="D45" s="48" t="s">
        <v>79</v>
      </c>
      <c r="E45" s="48" t="s">
        <v>81</v>
      </c>
      <c r="F45" s="54">
        <v>1715.5</v>
      </c>
    </row>
    <row r="46" spans="1:6" ht="12.75">
      <c r="A46" s="59">
        <v>39</v>
      </c>
      <c r="B46" s="51" t="s">
        <v>130</v>
      </c>
      <c r="C46" s="48">
        <v>11669</v>
      </c>
      <c r="D46" s="48" t="s">
        <v>137</v>
      </c>
      <c r="E46" s="48" t="s">
        <v>138</v>
      </c>
      <c r="F46" s="54">
        <v>646.94</v>
      </c>
    </row>
    <row r="47" spans="1:6" ht="13.5" thickBot="1">
      <c r="A47" s="63">
        <v>40</v>
      </c>
      <c r="B47" s="51" t="s">
        <v>130</v>
      </c>
      <c r="C47" s="48">
        <v>11670</v>
      </c>
      <c r="D47" s="48" t="s">
        <v>139</v>
      </c>
      <c r="E47" s="48" t="s">
        <v>140</v>
      </c>
      <c r="F47" s="54">
        <v>7483.21</v>
      </c>
    </row>
    <row r="48" spans="1:6" ht="12.75">
      <c r="A48" s="59">
        <v>41</v>
      </c>
      <c r="B48" s="51" t="s">
        <v>130</v>
      </c>
      <c r="C48" s="48">
        <v>11671</v>
      </c>
      <c r="D48" s="48" t="s">
        <v>137</v>
      </c>
      <c r="E48" s="48" t="s">
        <v>140</v>
      </c>
      <c r="F48" s="54">
        <v>4892.46</v>
      </c>
    </row>
    <row r="49" spans="1:6" ht="13.5" thickBot="1">
      <c r="A49" s="63">
        <v>42</v>
      </c>
      <c r="B49" s="51" t="s">
        <v>130</v>
      </c>
      <c r="C49" s="48">
        <v>11668</v>
      </c>
      <c r="D49" s="48" t="s">
        <v>131</v>
      </c>
      <c r="E49" s="48" t="s">
        <v>125</v>
      </c>
      <c r="F49" s="54">
        <v>141.06</v>
      </c>
    </row>
    <row r="50" spans="1:6" ht="12.75">
      <c r="A50" s="59">
        <v>43</v>
      </c>
      <c r="B50" s="67" t="s">
        <v>130</v>
      </c>
      <c r="C50" s="68">
        <v>11669</v>
      </c>
      <c r="D50" s="68" t="s">
        <v>131</v>
      </c>
      <c r="E50" s="68" t="s">
        <v>141</v>
      </c>
      <c r="F50" s="69">
        <v>20.61</v>
      </c>
    </row>
    <row r="51" spans="1:6" ht="13.5" thickBot="1">
      <c r="A51" s="55"/>
      <c r="B51" s="66"/>
      <c r="C51" s="55"/>
      <c r="D51" s="56"/>
      <c r="E51" s="57" t="s">
        <v>142</v>
      </c>
      <c r="F51" s="58">
        <v>381652.34</v>
      </c>
    </row>
  </sheetData>
  <sheetProtection selectLockedCells="1" selectUnlockedCells="1"/>
  <printOptions horizontalCentered="1"/>
  <pageMargins left="0.35433070866141736" right="0.35433070866141736" top="0.3937007874015748" bottom="0.1968503937007874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6.140625" style="94" customWidth="1"/>
    <col min="2" max="2" width="17.421875" style="94" customWidth="1"/>
    <col min="3" max="3" width="42.57421875" style="94" customWidth="1"/>
    <col min="4" max="4" width="35.8515625" style="94" customWidth="1"/>
    <col min="5" max="5" width="12.7109375" style="94" customWidth="1"/>
    <col min="6" max="16384" width="9.140625" style="94" customWidth="1"/>
  </cols>
  <sheetData>
    <row r="1" spans="1:10" ht="12.75">
      <c r="A1" s="93" t="s">
        <v>14</v>
      </c>
      <c r="B1" s="99"/>
      <c r="C1" s="93"/>
      <c r="D1" s="99"/>
      <c r="E1" s="100"/>
      <c r="F1" s="100"/>
      <c r="G1" s="100"/>
      <c r="H1" s="100"/>
      <c r="I1" s="100"/>
      <c r="J1" s="100"/>
    </row>
    <row r="6" spans="1:10" ht="15.75" customHeight="1">
      <c r="A6" s="95" t="s">
        <v>20</v>
      </c>
      <c r="B6" s="95"/>
      <c r="C6" s="95"/>
      <c r="D6" s="101"/>
      <c r="E6" s="100"/>
      <c r="F6" s="100"/>
      <c r="G6" s="100"/>
      <c r="H6" s="100"/>
      <c r="I6" s="100"/>
      <c r="J6" s="100"/>
    </row>
    <row r="7" spans="1:10" ht="19.5" customHeight="1">
      <c r="A7" s="102" t="s">
        <v>21</v>
      </c>
      <c r="B7" s="102"/>
      <c r="C7" s="102"/>
      <c r="D7" s="102"/>
      <c r="E7" s="102"/>
      <c r="F7" s="103"/>
      <c r="G7" s="103"/>
      <c r="H7" s="103"/>
      <c r="I7" s="96"/>
      <c r="J7" s="96"/>
    </row>
    <row r="8" spans="1:10" ht="12.75">
      <c r="A8" s="104"/>
      <c r="B8" s="105"/>
      <c r="C8" s="105"/>
      <c r="D8" s="105"/>
      <c r="E8" s="103"/>
      <c r="F8" s="103"/>
      <c r="G8" s="103"/>
      <c r="H8" s="103"/>
      <c r="I8" s="96"/>
      <c r="J8" s="96"/>
    </row>
    <row r="9" spans="1:10" ht="12.75">
      <c r="A9" s="104"/>
      <c r="B9" s="98" t="s">
        <v>256</v>
      </c>
      <c r="C9" s="4" t="s">
        <v>31</v>
      </c>
      <c r="D9" s="105"/>
      <c r="E9" s="103"/>
      <c r="F9" s="103"/>
      <c r="G9" s="103"/>
      <c r="H9" s="103"/>
      <c r="I9" s="96"/>
      <c r="J9" s="96"/>
    </row>
    <row r="10" ht="13.5" thickBot="1"/>
    <row r="11" spans="1:10" ht="13.5" thickBot="1">
      <c r="A11" s="106" t="s">
        <v>15</v>
      </c>
      <c r="B11" s="107" t="s">
        <v>16</v>
      </c>
      <c r="C11" s="107" t="s">
        <v>17</v>
      </c>
      <c r="D11" s="108" t="s">
        <v>22</v>
      </c>
      <c r="E11" s="97" t="s">
        <v>18</v>
      </c>
      <c r="F11" s="100"/>
      <c r="G11" s="100"/>
      <c r="H11" s="100"/>
      <c r="I11" s="100"/>
      <c r="J11" s="100"/>
    </row>
    <row r="12" spans="1:5" s="113" customFormat="1" ht="26.25">
      <c r="A12" s="109">
        <v>42345</v>
      </c>
      <c r="B12" s="109" t="s">
        <v>143</v>
      </c>
      <c r="C12" s="110" t="s">
        <v>144</v>
      </c>
      <c r="D12" s="111" t="s">
        <v>145</v>
      </c>
      <c r="E12" s="112">
        <v>1612.31</v>
      </c>
    </row>
    <row r="13" spans="1:5" s="113" customFormat="1" ht="26.25">
      <c r="A13" s="109">
        <v>42345</v>
      </c>
      <c r="B13" s="109" t="s">
        <v>146</v>
      </c>
      <c r="C13" s="110" t="s">
        <v>147</v>
      </c>
      <c r="D13" s="111" t="s">
        <v>145</v>
      </c>
      <c r="E13" s="112">
        <v>6449.23</v>
      </c>
    </row>
    <row r="14" spans="1:6" s="113" customFormat="1" ht="26.25">
      <c r="A14" s="109">
        <v>42349</v>
      </c>
      <c r="B14" s="109" t="s">
        <v>148</v>
      </c>
      <c r="C14" s="110" t="s">
        <v>149</v>
      </c>
      <c r="D14" s="114" t="s">
        <v>150</v>
      </c>
      <c r="E14" s="112">
        <v>511</v>
      </c>
      <c r="F14" s="115"/>
    </row>
    <row r="15" spans="1:5" s="113" customFormat="1" ht="26.25">
      <c r="A15" s="109">
        <v>42349</v>
      </c>
      <c r="B15" s="116" t="s">
        <v>151</v>
      </c>
      <c r="C15" s="110" t="s">
        <v>152</v>
      </c>
      <c r="D15" s="117" t="s">
        <v>150</v>
      </c>
      <c r="E15" s="112">
        <v>2044</v>
      </c>
    </row>
    <row r="16" spans="1:5" s="113" customFormat="1" ht="26.25">
      <c r="A16" s="109"/>
      <c r="B16" s="116"/>
      <c r="C16" s="110" t="s">
        <v>153</v>
      </c>
      <c r="D16" s="117" t="s">
        <v>150</v>
      </c>
      <c r="E16" s="112">
        <v>1971</v>
      </c>
    </row>
    <row r="17" spans="1:5" ht="13.5" thickBot="1">
      <c r="A17" s="130" t="s">
        <v>19</v>
      </c>
      <c r="B17" s="131"/>
      <c r="C17" s="132"/>
      <c r="D17" s="131"/>
      <c r="E17" s="133">
        <v>12587.539999999999</v>
      </c>
    </row>
    <row r="18" spans="1:5" ht="12.75">
      <c r="A18" s="134"/>
      <c r="B18" s="134"/>
      <c r="C18" s="134"/>
      <c r="D18" s="134"/>
      <c r="E18" s="134"/>
    </row>
    <row r="19" spans="1:5" ht="12.75">
      <c r="A19" s="134"/>
      <c r="B19" s="134"/>
      <c r="C19" s="134"/>
      <c r="D19" s="134"/>
      <c r="E19" s="134"/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13.28125" style="94" customWidth="1"/>
    <col min="2" max="2" width="12.421875" style="94" customWidth="1"/>
    <col min="3" max="3" width="42.28125" style="94" customWidth="1"/>
    <col min="4" max="4" width="24.140625" style="94" customWidth="1"/>
    <col min="5" max="5" width="12.140625" style="94" customWidth="1"/>
    <col min="6" max="16384" width="7.421875" style="100" customWidth="1"/>
  </cols>
  <sheetData>
    <row r="1" spans="1:5" ht="15.75" customHeight="1">
      <c r="A1" s="118" t="s">
        <v>14</v>
      </c>
      <c r="B1" s="118"/>
      <c r="C1" s="118"/>
      <c r="D1" s="118"/>
      <c r="E1" s="119"/>
    </row>
    <row r="2" spans="1:5" ht="15" customHeight="1">
      <c r="A2" s="119"/>
      <c r="B2" s="119"/>
      <c r="C2" s="119"/>
      <c r="D2" s="119"/>
      <c r="E2" s="119"/>
    </row>
    <row r="3" spans="1:5" ht="15.75" customHeight="1">
      <c r="A3" s="91" t="s">
        <v>248</v>
      </c>
      <c r="B3" s="120"/>
      <c r="C3" s="120"/>
      <c r="D3" s="119"/>
      <c r="E3" s="119"/>
    </row>
    <row r="4" spans="1:5" ht="15.75" customHeight="1">
      <c r="A4" s="121" t="s">
        <v>23</v>
      </c>
      <c r="B4" s="122"/>
      <c r="C4" s="122"/>
      <c r="D4" s="119"/>
      <c r="E4" s="119"/>
    </row>
    <row r="5" spans="1:5" ht="15.75" customHeight="1">
      <c r="A5" s="122"/>
      <c r="B5" s="123"/>
      <c r="C5" s="123"/>
      <c r="D5" s="123"/>
      <c r="E5" s="119"/>
    </row>
    <row r="6" spans="1:5" ht="15.75" customHeight="1">
      <c r="A6" s="122"/>
      <c r="B6" s="98" t="s">
        <v>256</v>
      </c>
      <c r="C6" s="4" t="s">
        <v>31</v>
      </c>
      <c r="D6" s="122"/>
      <c r="E6" s="119"/>
    </row>
    <row r="7" spans="1:5" ht="15" customHeight="1">
      <c r="A7" s="119"/>
      <c r="B7" s="119"/>
      <c r="C7" s="119"/>
      <c r="D7" s="119"/>
      <c r="E7" s="119"/>
    </row>
    <row r="8" spans="1:5" ht="15.75" customHeight="1">
      <c r="A8" s="124" t="s">
        <v>15</v>
      </c>
      <c r="B8" s="124" t="s">
        <v>16</v>
      </c>
      <c r="C8" s="124" t="s">
        <v>17</v>
      </c>
      <c r="D8" s="124" t="s">
        <v>22</v>
      </c>
      <c r="E8" s="124" t="s">
        <v>249</v>
      </c>
    </row>
    <row r="9" spans="1:5" ht="30" customHeight="1">
      <c r="A9" s="125">
        <v>42345</v>
      </c>
      <c r="B9" s="126" t="s">
        <v>250</v>
      </c>
      <c r="C9" s="127" t="s">
        <v>251</v>
      </c>
      <c r="D9" s="92" t="s">
        <v>252</v>
      </c>
      <c r="E9" s="128">
        <v>10992.71</v>
      </c>
    </row>
    <row r="10" spans="1:5" ht="29.25" customHeight="1">
      <c r="A10" s="125">
        <v>42346</v>
      </c>
      <c r="B10" s="126" t="s">
        <v>253</v>
      </c>
      <c r="C10" s="127" t="s">
        <v>254</v>
      </c>
      <c r="D10" s="92" t="s">
        <v>255</v>
      </c>
      <c r="E10" s="128">
        <v>255440</v>
      </c>
    </row>
    <row r="11" spans="1:5" ht="15" customHeight="1">
      <c r="A11" s="125"/>
      <c r="B11" s="129"/>
      <c r="C11" s="127"/>
      <c r="D11" s="92"/>
      <c r="E11" s="128"/>
    </row>
    <row r="12" spans="1:5" ht="15" customHeight="1">
      <c r="A12" s="125"/>
      <c r="B12" s="129"/>
      <c r="C12" s="129"/>
      <c r="D12" s="92"/>
      <c r="E12" s="128"/>
    </row>
    <row r="13" spans="1:5" ht="15" customHeight="1">
      <c r="A13" s="125"/>
      <c r="B13" s="129"/>
      <c r="C13" s="129"/>
      <c r="D13" s="92"/>
      <c r="E13" s="128"/>
    </row>
    <row r="14" spans="1:5" ht="15" customHeight="1">
      <c r="A14" s="124" t="s">
        <v>19</v>
      </c>
      <c r="B14" s="135"/>
      <c r="C14" s="135"/>
      <c r="D14" s="135"/>
      <c r="E14" s="136">
        <f>SUM(E9:E13)</f>
        <v>266432.71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4.25" customHeight="1"/>
  </sheetData>
  <sheetProtection selectLockedCells="1" selectUnlockedCells="1"/>
  <mergeCells count="1">
    <mergeCell ref="B5:D5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4"/>
  <sheetViews>
    <sheetView zoomScalePageLayoutView="0" workbookViewId="0" topLeftCell="A64">
      <selection activeCell="B95" sqref="B95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71" t="s">
        <v>24</v>
      </c>
      <c r="B1" s="10"/>
      <c r="C1" s="70"/>
      <c r="D1" s="70"/>
      <c r="E1" s="10"/>
      <c r="F1" s="10"/>
    </row>
    <row r="2" spans="2:6" ht="12.75">
      <c r="B2" s="10"/>
      <c r="C2" s="10"/>
      <c r="D2" s="10"/>
      <c r="E2" s="10"/>
      <c r="F2" s="10"/>
    </row>
    <row r="3" spans="1:6" ht="12.75">
      <c r="A3" s="71" t="s">
        <v>25</v>
      </c>
      <c r="B3" s="70"/>
      <c r="C3" s="10"/>
      <c r="D3" s="70"/>
      <c r="E3" s="11"/>
      <c r="F3" s="10"/>
    </row>
    <row r="4" spans="1:6" ht="12.75">
      <c r="A4" s="71" t="s">
        <v>26</v>
      </c>
      <c r="B4" s="70"/>
      <c r="C4" s="10"/>
      <c r="D4" s="70"/>
      <c r="E4" s="10"/>
      <c r="F4" s="70"/>
    </row>
    <row r="5" spans="1:6" ht="12.75">
      <c r="A5" s="10"/>
      <c r="B5" s="70"/>
      <c r="C5" s="10"/>
      <c r="D5" s="10"/>
      <c r="E5" s="10"/>
      <c r="F5" s="10"/>
    </row>
    <row r="6" spans="1:6" ht="12.75">
      <c r="A6" s="10"/>
      <c r="B6" s="42"/>
      <c r="C6" s="98" t="s">
        <v>256</v>
      </c>
      <c r="D6" s="4" t="s">
        <v>31</v>
      </c>
      <c r="E6" s="10"/>
      <c r="F6" s="10"/>
    </row>
    <row r="7" spans="1:6" ht="12.75">
      <c r="A7" s="10"/>
      <c r="B7" s="10"/>
      <c r="C7" s="10"/>
      <c r="D7" s="10"/>
      <c r="E7" s="10"/>
      <c r="F7" s="10"/>
    </row>
    <row r="8" spans="1:6" ht="52.5">
      <c r="A8" s="43" t="s">
        <v>8</v>
      </c>
      <c r="B8" s="43" t="s">
        <v>9</v>
      </c>
      <c r="C8" s="74" t="s">
        <v>10</v>
      </c>
      <c r="D8" s="43" t="s">
        <v>27</v>
      </c>
      <c r="E8" s="43" t="s">
        <v>28</v>
      </c>
      <c r="F8" s="75" t="s">
        <v>29</v>
      </c>
    </row>
    <row r="9" spans="1:6" ht="12.75">
      <c r="A9" s="83">
        <v>1</v>
      </c>
      <c r="B9" s="84">
        <v>42345</v>
      </c>
      <c r="C9" s="76">
        <v>11094</v>
      </c>
      <c r="D9" s="85" t="s">
        <v>154</v>
      </c>
      <c r="E9" s="86" t="s">
        <v>163</v>
      </c>
      <c r="F9" s="87">
        <v>3280</v>
      </c>
    </row>
    <row r="10" spans="1:6" ht="12.75">
      <c r="A10" s="83">
        <v>2</v>
      </c>
      <c r="B10" s="84">
        <v>42345</v>
      </c>
      <c r="C10" s="76">
        <v>11074</v>
      </c>
      <c r="D10" s="85" t="s">
        <v>154</v>
      </c>
      <c r="E10" s="86" t="s">
        <v>164</v>
      </c>
      <c r="F10" s="87">
        <v>1023</v>
      </c>
    </row>
    <row r="11" spans="1:6" ht="12.75">
      <c r="A11" s="83">
        <v>3</v>
      </c>
      <c r="B11" s="84">
        <v>42345</v>
      </c>
      <c r="C11" s="76">
        <v>11084</v>
      </c>
      <c r="D11" s="76" t="s">
        <v>165</v>
      </c>
      <c r="E11" s="86" t="s">
        <v>166</v>
      </c>
      <c r="F11" s="87">
        <v>50</v>
      </c>
    </row>
    <row r="12" spans="1:6" ht="12.75">
      <c r="A12" s="83">
        <v>4</v>
      </c>
      <c r="B12" s="84">
        <v>42345</v>
      </c>
      <c r="C12" s="76">
        <v>11096</v>
      </c>
      <c r="D12" s="85" t="s">
        <v>154</v>
      </c>
      <c r="E12" s="86" t="s">
        <v>167</v>
      </c>
      <c r="F12" s="87">
        <v>258</v>
      </c>
    </row>
    <row r="13" spans="1:256" ht="12.75">
      <c r="A13" s="83">
        <v>5</v>
      </c>
      <c r="B13" s="84">
        <v>42345</v>
      </c>
      <c r="C13" s="76">
        <v>11069</v>
      </c>
      <c r="D13" s="85" t="s">
        <v>154</v>
      </c>
      <c r="E13" s="86" t="s">
        <v>168</v>
      </c>
      <c r="F13" s="87">
        <v>2322.33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83">
        <v>6</v>
      </c>
      <c r="B14" s="84">
        <v>42345</v>
      </c>
      <c r="C14" s="76">
        <v>10092</v>
      </c>
      <c r="D14" s="85" t="s">
        <v>154</v>
      </c>
      <c r="E14" s="86" t="s">
        <v>169</v>
      </c>
      <c r="F14" s="87">
        <v>500</v>
      </c>
    </row>
    <row r="15" spans="1:6" ht="12.75">
      <c r="A15" s="83">
        <v>7</v>
      </c>
      <c r="B15" s="84">
        <v>42345</v>
      </c>
      <c r="C15" s="76">
        <v>11093</v>
      </c>
      <c r="D15" s="85" t="s">
        <v>154</v>
      </c>
      <c r="E15" s="86" t="s">
        <v>170</v>
      </c>
      <c r="F15" s="87">
        <v>2949.6</v>
      </c>
    </row>
    <row r="16" spans="1:6" ht="12.75">
      <c r="A16" s="83">
        <v>8</v>
      </c>
      <c r="B16" s="84">
        <v>42345</v>
      </c>
      <c r="C16" s="76">
        <v>11100</v>
      </c>
      <c r="D16" s="85" t="s">
        <v>154</v>
      </c>
      <c r="E16" s="86" t="s">
        <v>171</v>
      </c>
      <c r="F16" s="87">
        <v>300</v>
      </c>
    </row>
    <row r="17" spans="1:6" ht="12.75">
      <c r="A17" s="83">
        <v>9</v>
      </c>
      <c r="B17" s="84">
        <v>42345</v>
      </c>
      <c r="C17" s="76">
        <v>11077</v>
      </c>
      <c r="D17" s="85" t="s">
        <v>154</v>
      </c>
      <c r="E17" s="86" t="s">
        <v>172</v>
      </c>
      <c r="F17" s="87">
        <v>1600</v>
      </c>
    </row>
    <row r="18" spans="1:6" ht="12.75">
      <c r="A18" s="83">
        <v>10</v>
      </c>
      <c r="B18" s="84">
        <v>42345</v>
      </c>
      <c r="C18" s="76">
        <v>11066</v>
      </c>
      <c r="D18" s="85" t="s">
        <v>154</v>
      </c>
      <c r="E18" s="86" t="s">
        <v>173</v>
      </c>
      <c r="F18" s="87">
        <v>900</v>
      </c>
    </row>
    <row r="19" spans="1:6" ht="12.75">
      <c r="A19" s="83">
        <v>11</v>
      </c>
      <c r="B19" s="84">
        <v>42345</v>
      </c>
      <c r="C19" s="76">
        <v>11098</v>
      </c>
      <c r="D19" s="76" t="s">
        <v>165</v>
      </c>
      <c r="E19" s="86" t="s">
        <v>174</v>
      </c>
      <c r="F19" s="87">
        <v>330</v>
      </c>
    </row>
    <row r="20" spans="1:6" ht="12.75">
      <c r="A20" s="83">
        <v>12</v>
      </c>
      <c r="B20" s="84">
        <v>42345</v>
      </c>
      <c r="C20" s="76">
        <v>11099</v>
      </c>
      <c r="D20" s="76" t="s">
        <v>165</v>
      </c>
      <c r="E20" s="86" t="s">
        <v>175</v>
      </c>
      <c r="F20" s="87">
        <v>200</v>
      </c>
    </row>
    <row r="21" spans="1:6" ht="12.75">
      <c r="A21" s="83">
        <v>13</v>
      </c>
      <c r="B21" s="84">
        <v>42345</v>
      </c>
      <c r="C21" s="76">
        <v>11079</v>
      </c>
      <c r="D21" s="76" t="s">
        <v>165</v>
      </c>
      <c r="E21" s="86" t="s">
        <v>176</v>
      </c>
      <c r="F21" s="87">
        <v>160</v>
      </c>
    </row>
    <row r="22" spans="1:6" ht="12.75">
      <c r="A22" s="83">
        <v>14</v>
      </c>
      <c r="B22" s="84">
        <v>42345</v>
      </c>
      <c r="C22" s="76">
        <v>11080</v>
      </c>
      <c r="D22" s="76" t="s">
        <v>165</v>
      </c>
      <c r="E22" s="86" t="s">
        <v>177</v>
      </c>
      <c r="F22" s="87">
        <v>200</v>
      </c>
    </row>
    <row r="23" spans="1:6" ht="12.75">
      <c r="A23" s="83">
        <v>15</v>
      </c>
      <c r="B23" s="84">
        <v>42345</v>
      </c>
      <c r="C23" s="76">
        <v>11081</v>
      </c>
      <c r="D23" s="76" t="s">
        <v>165</v>
      </c>
      <c r="E23" s="86" t="s">
        <v>178</v>
      </c>
      <c r="F23" s="87">
        <v>150</v>
      </c>
    </row>
    <row r="24" spans="1:6" ht="12.75">
      <c r="A24" s="83">
        <v>16</v>
      </c>
      <c r="B24" s="84">
        <v>42345</v>
      </c>
      <c r="C24" s="76">
        <v>11082</v>
      </c>
      <c r="D24" s="76" t="s">
        <v>165</v>
      </c>
      <c r="E24" s="86" t="s">
        <v>179</v>
      </c>
      <c r="F24" s="87">
        <v>100</v>
      </c>
    </row>
    <row r="25" spans="1:6" ht="12.75">
      <c r="A25" s="83">
        <v>17</v>
      </c>
      <c r="B25" s="84">
        <v>42345</v>
      </c>
      <c r="C25" s="76">
        <v>11083</v>
      </c>
      <c r="D25" s="76" t="s">
        <v>165</v>
      </c>
      <c r="E25" s="86" t="s">
        <v>180</v>
      </c>
      <c r="F25" s="87">
        <v>200</v>
      </c>
    </row>
    <row r="26" spans="1:6" ht="12.75">
      <c r="A26" s="83">
        <v>18</v>
      </c>
      <c r="B26" s="84">
        <v>42345</v>
      </c>
      <c r="C26" s="76">
        <v>11075</v>
      </c>
      <c r="D26" s="85" t="s">
        <v>154</v>
      </c>
      <c r="E26" s="86" t="s">
        <v>181</v>
      </c>
      <c r="F26" s="87">
        <v>5260</v>
      </c>
    </row>
    <row r="27" spans="1:6" ht="12.75">
      <c r="A27" s="83">
        <v>19</v>
      </c>
      <c r="B27" s="84">
        <v>42345</v>
      </c>
      <c r="C27" s="76">
        <v>11085</v>
      </c>
      <c r="D27" s="76" t="s">
        <v>165</v>
      </c>
      <c r="E27" s="86" t="s">
        <v>182</v>
      </c>
      <c r="F27" s="87">
        <v>100</v>
      </c>
    </row>
    <row r="28" spans="1:6" ht="12.75">
      <c r="A28" s="83">
        <v>20</v>
      </c>
      <c r="B28" s="84">
        <v>42345</v>
      </c>
      <c r="C28" s="76">
        <v>11086</v>
      </c>
      <c r="D28" s="76" t="s">
        <v>165</v>
      </c>
      <c r="E28" s="86" t="s">
        <v>183</v>
      </c>
      <c r="F28" s="87">
        <v>200</v>
      </c>
    </row>
    <row r="29" spans="1:6" ht="12.75">
      <c r="A29" s="83">
        <v>21</v>
      </c>
      <c r="B29" s="84">
        <v>42345</v>
      </c>
      <c r="C29" s="76">
        <v>11087</v>
      </c>
      <c r="D29" s="76" t="s">
        <v>165</v>
      </c>
      <c r="E29" s="86" t="s">
        <v>184</v>
      </c>
      <c r="F29" s="87">
        <v>10</v>
      </c>
    </row>
    <row r="30" spans="1:6" ht="12.75">
      <c r="A30" s="83">
        <v>22</v>
      </c>
      <c r="B30" s="84">
        <v>42345</v>
      </c>
      <c r="C30" s="76">
        <v>11062</v>
      </c>
      <c r="D30" s="76" t="s">
        <v>165</v>
      </c>
      <c r="E30" s="86" t="s">
        <v>185</v>
      </c>
      <c r="F30" s="87">
        <v>200</v>
      </c>
    </row>
    <row r="31" spans="1:6" ht="12.75">
      <c r="A31" s="83">
        <v>23</v>
      </c>
      <c r="B31" s="84">
        <v>42345</v>
      </c>
      <c r="C31" s="76">
        <v>11063</v>
      </c>
      <c r="D31" s="76" t="s">
        <v>165</v>
      </c>
      <c r="E31" s="86" t="s">
        <v>186</v>
      </c>
      <c r="F31" s="87">
        <v>200</v>
      </c>
    </row>
    <row r="32" spans="1:6" ht="12.75">
      <c r="A32" s="83">
        <v>24</v>
      </c>
      <c r="B32" s="84">
        <v>42345</v>
      </c>
      <c r="C32" s="76">
        <v>11064</v>
      </c>
      <c r="D32" s="76" t="s">
        <v>165</v>
      </c>
      <c r="E32" s="86" t="s">
        <v>187</v>
      </c>
      <c r="F32" s="87">
        <v>100</v>
      </c>
    </row>
    <row r="33" spans="1:6" ht="12.75">
      <c r="A33" s="83">
        <v>25</v>
      </c>
      <c r="B33" s="84">
        <v>42345</v>
      </c>
      <c r="C33" s="76">
        <v>11065</v>
      </c>
      <c r="D33" s="76" t="s">
        <v>165</v>
      </c>
      <c r="E33" s="86" t="s">
        <v>188</v>
      </c>
      <c r="F33" s="87">
        <v>300</v>
      </c>
    </row>
    <row r="34" spans="1:6" ht="12.75">
      <c r="A34" s="83">
        <v>26</v>
      </c>
      <c r="B34" s="84">
        <v>42345</v>
      </c>
      <c r="C34" s="76">
        <v>11076</v>
      </c>
      <c r="D34" s="85" t="s">
        <v>154</v>
      </c>
      <c r="E34" s="86" t="s">
        <v>189</v>
      </c>
      <c r="F34" s="87">
        <v>100</v>
      </c>
    </row>
    <row r="35" spans="1:6" ht="12.75">
      <c r="A35" s="83">
        <v>27</v>
      </c>
      <c r="B35" s="84">
        <v>42345</v>
      </c>
      <c r="C35" s="76">
        <v>11097</v>
      </c>
      <c r="D35" s="85" t="s">
        <v>154</v>
      </c>
      <c r="E35" s="86" t="s">
        <v>190</v>
      </c>
      <c r="F35" s="87">
        <v>1000</v>
      </c>
    </row>
    <row r="36" spans="1:6" ht="12.75">
      <c r="A36" s="83">
        <v>28</v>
      </c>
      <c r="B36" s="84">
        <v>42345</v>
      </c>
      <c r="C36" s="76">
        <v>11078</v>
      </c>
      <c r="D36" s="85" t="s">
        <v>154</v>
      </c>
      <c r="E36" s="86" t="s">
        <v>191</v>
      </c>
      <c r="F36" s="87">
        <v>1800</v>
      </c>
    </row>
    <row r="37" spans="1:6" ht="12.75">
      <c r="A37" s="83">
        <v>29</v>
      </c>
      <c r="B37" s="84">
        <v>42346</v>
      </c>
      <c r="C37" s="76">
        <v>11102</v>
      </c>
      <c r="D37" s="85" t="s">
        <v>154</v>
      </c>
      <c r="E37" s="86" t="s">
        <v>192</v>
      </c>
      <c r="F37" s="87">
        <v>2650</v>
      </c>
    </row>
    <row r="38" spans="1:6" ht="12.75">
      <c r="A38" s="83">
        <v>30</v>
      </c>
      <c r="B38" s="84">
        <v>42346</v>
      </c>
      <c r="C38" s="76">
        <v>11104</v>
      </c>
      <c r="D38" s="85" t="s">
        <v>154</v>
      </c>
      <c r="E38" s="86" t="s">
        <v>193</v>
      </c>
      <c r="F38" s="87">
        <v>1900</v>
      </c>
    </row>
    <row r="39" spans="1:6" ht="12.75">
      <c r="A39" s="83">
        <v>31</v>
      </c>
      <c r="B39" s="84">
        <v>42346</v>
      </c>
      <c r="C39" s="76">
        <v>11095</v>
      </c>
      <c r="D39" s="85" t="s">
        <v>154</v>
      </c>
      <c r="E39" s="86" t="s">
        <v>194</v>
      </c>
      <c r="F39" s="88">
        <v>2040</v>
      </c>
    </row>
    <row r="40" spans="1:6" ht="12.75">
      <c r="A40" s="83">
        <v>32</v>
      </c>
      <c r="B40" s="84">
        <v>42346</v>
      </c>
      <c r="C40" s="76">
        <v>11113</v>
      </c>
      <c r="D40" s="85" t="s">
        <v>154</v>
      </c>
      <c r="E40" s="86" t="s">
        <v>195</v>
      </c>
      <c r="F40" s="87">
        <v>3579.12</v>
      </c>
    </row>
    <row r="41" spans="1:6" ht="12.75">
      <c r="A41" s="83">
        <v>33</v>
      </c>
      <c r="B41" s="84">
        <v>42346</v>
      </c>
      <c r="C41" s="76">
        <v>11105</v>
      </c>
      <c r="D41" s="76" t="s">
        <v>162</v>
      </c>
      <c r="E41" s="86" t="s">
        <v>196</v>
      </c>
      <c r="F41" s="87">
        <v>700</v>
      </c>
    </row>
    <row r="42" spans="1:6" ht="12.75">
      <c r="A42" s="83">
        <v>34</v>
      </c>
      <c r="B42" s="84">
        <v>42347</v>
      </c>
      <c r="C42" s="76">
        <v>11634</v>
      </c>
      <c r="D42" s="76" t="s">
        <v>162</v>
      </c>
      <c r="E42" s="86" t="s">
        <v>197</v>
      </c>
      <c r="F42" s="87">
        <v>3539</v>
      </c>
    </row>
    <row r="43" spans="1:6" ht="12.75">
      <c r="A43" s="83">
        <v>35</v>
      </c>
      <c r="B43" s="84">
        <v>42347</v>
      </c>
      <c r="C43" s="76">
        <v>11593</v>
      </c>
      <c r="D43" s="76" t="s">
        <v>162</v>
      </c>
      <c r="E43" s="86" t="s">
        <v>198</v>
      </c>
      <c r="F43" s="87">
        <v>50</v>
      </c>
    </row>
    <row r="44" spans="1:6" ht="12.75">
      <c r="A44" s="83">
        <v>36</v>
      </c>
      <c r="B44" s="84">
        <v>42347</v>
      </c>
      <c r="C44" s="76">
        <v>11633</v>
      </c>
      <c r="D44" s="85" t="s">
        <v>154</v>
      </c>
      <c r="E44" s="86" t="s">
        <v>199</v>
      </c>
      <c r="F44" s="87">
        <v>200</v>
      </c>
    </row>
    <row r="45" spans="1:6" ht="12.75">
      <c r="A45" s="83">
        <v>37</v>
      </c>
      <c r="B45" s="84">
        <v>42348</v>
      </c>
      <c r="C45" s="76">
        <v>11666</v>
      </c>
      <c r="D45" s="76" t="s">
        <v>162</v>
      </c>
      <c r="E45" s="86" t="s">
        <v>200</v>
      </c>
      <c r="F45" s="87">
        <v>229.4</v>
      </c>
    </row>
    <row r="46" spans="1:6" ht="12.75">
      <c r="A46" s="83">
        <v>38</v>
      </c>
      <c r="B46" s="84">
        <v>42348</v>
      </c>
      <c r="C46" s="76">
        <v>11663</v>
      </c>
      <c r="D46" s="85" t="s">
        <v>154</v>
      </c>
      <c r="E46" s="86" t="s">
        <v>201</v>
      </c>
      <c r="F46" s="87">
        <v>2250</v>
      </c>
    </row>
    <row r="47" spans="1:6" ht="12.75">
      <c r="A47" s="83">
        <v>39</v>
      </c>
      <c r="B47" s="84">
        <v>42348</v>
      </c>
      <c r="C47" s="76">
        <v>11662</v>
      </c>
      <c r="D47" s="76" t="s">
        <v>162</v>
      </c>
      <c r="E47" s="86" t="s">
        <v>202</v>
      </c>
      <c r="F47" s="87">
        <v>54.56</v>
      </c>
    </row>
    <row r="48" spans="1:6" ht="12.75">
      <c r="A48" s="83">
        <v>40</v>
      </c>
      <c r="B48" s="84">
        <v>42348</v>
      </c>
      <c r="C48" s="76">
        <v>11649</v>
      </c>
      <c r="D48" s="85" t="s">
        <v>154</v>
      </c>
      <c r="E48" s="86" t="s">
        <v>203</v>
      </c>
      <c r="F48" s="87">
        <v>500</v>
      </c>
    </row>
    <row r="49" spans="1:6" ht="12.75">
      <c r="A49" s="83">
        <v>41</v>
      </c>
      <c r="B49" s="84">
        <v>42348</v>
      </c>
      <c r="C49" s="76">
        <v>11652</v>
      </c>
      <c r="D49" s="85" t="s">
        <v>154</v>
      </c>
      <c r="E49" s="86" t="s">
        <v>203</v>
      </c>
      <c r="F49" s="87">
        <v>500</v>
      </c>
    </row>
    <row r="50" spans="1:6" ht="12.75">
      <c r="A50" s="83">
        <v>42</v>
      </c>
      <c r="B50" s="84">
        <v>42348</v>
      </c>
      <c r="C50" s="76">
        <v>11648</v>
      </c>
      <c r="D50" s="76" t="s">
        <v>162</v>
      </c>
      <c r="E50" s="86" t="s">
        <v>204</v>
      </c>
      <c r="F50" s="87">
        <v>20</v>
      </c>
    </row>
    <row r="51" spans="1:6" ht="12.75">
      <c r="A51" s="83">
        <v>43</v>
      </c>
      <c r="B51" s="84">
        <v>42348</v>
      </c>
      <c r="C51" s="76">
        <v>11650</v>
      </c>
      <c r="D51" s="85" t="s">
        <v>154</v>
      </c>
      <c r="E51" s="86" t="s">
        <v>203</v>
      </c>
      <c r="F51" s="87">
        <v>500</v>
      </c>
    </row>
    <row r="52" spans="1:6" ht="12.75">
      <c r="A52" s="83">
        <v>44</v>
      </c>
      <c r="B52" s="84">
        <v>42348</v>
      </c>
      <c r="C52" s="76">
        <v>11635</v>
      </c>
      <c r="D52" s="76" t="s">
        <v>162</v>
      </c>
      <c r="E52" s="86" t="s">
        <v>205</v>
      </c>
      <c r="F52" s="87">
        <v>188114.72</v>
      </c>
    </row>
    <row r="53" spans="1:6" ht="12.75">
      <c r="A53" s="83">
        <v>45</v>
      </c>
      <c r="B53" s="84">
        <v>42348</v>
      </c>
      <c r="C53" s="76">
        <v>11651</v>
      </c>
      <c r="D53" s="85" t="s">
        <v>154</v>
      </c>
      <c r="E53" s="86" t="s">
        <v>203</v>
      </c>
      <c r="F53" s="87">
        <v>500</v>
      </c>
    </row>
    <row r="54" spans="1:6" ht="12.75">
      <c r="A54" s="83">
        <v>46</v>
      </c>
      <c r="B54" s="84">
        <v>42348</v>
      </c>
      <c r="C54" s="76">
        <v>11643</v>
      </c>
      <c r="D54" s="85" t="s">
        <v>154</v>
      </c>
      <c r="E54" s="86" t="s">
        <v>206</v>
      </c>
      <c r="F54" s="87">
        <v>150</v>
      </c>
    </row>
    <row r="55" spans="1:6" ht="12.75">
      <c r="A55" s="83">
        <v>47</v>
      </c>
      <c r="B55" s="84">
        <v>42349</v>
      </c>
      <c r="C55" s="76">
        <v>11675</v>
      </c>
      <c r="D55" s="76" t="s">
        <v>162</v>
      </c>
      <c r="E55" s="86" t="s">
        <v>207</v>
      </c>
      <c r="F55" s="87">
        <v>7640.81</v>
      </c>
    </row>
    <row r="56" spans="1:6" ht="12.75">
      <c r="A56" s="83">
        <v>48</v>
      </c>
      <c r="B56" s="84">
        <v>42349</v>
      </c>
      <c r="C56" s="76">
        <v>11678</v>
      </c>
      <c r="D56" s="76" t="s">
        <v>162</v>
      </c>
      <c r="E56" s="86" t="s">
        <v>208</v>
      </c>
      <c r="F56" s="87">
        <v>133779.97</v>
      </c>
    </row>
    <row r="57" spans="1:6" ht="12.75">
      <c r="A57" s="83">
        <v>49</v>
      </c>
      <c r="B57" s="84">
        <v>42292</v>
      </c>
      <c r="C57" s="76">
        <v>9682</v>
      </c>
      <c r="D57" s="76" t="s">
        <v>162</v>
      </c>
      <c r="E57" s="86" t="s">
        <v>209</v>
      </c>
      <c r="F57" s="87">
        <v>6524.46</v>
      </c>
    </row>
    <row r="58" spans="1:6" ht="12.75">
      <c r="A58" s="83">
        <v>50</v>
      </c>
      <c r="B58" s="84">
        <v>42292</v>
      </c>
      <c r="C58" s="76">
        <v>9679</v>
      </c>
      <c r="D58" s="85" t="s">
        <v>154</v>
      </c>
      <c r="E58" s="86" t="s">
        <v>210</v>
      </c>
      <c r="F58" s="87">
        <v>300</v>
      </c>
    </row>
    <row r="59" spans="1:6" ht="12.75">
      <c r="A59" s="83">
        <v>51</v>
      </c>
      <c r="B59" s="84">
        <v>42292</v>
      </c>
      <c r="C59" s="76">
        <v>9705</v>
      </c>
      <c r="D59" s="85" t="s">
        <v>154</v>
      </c>
      <c r="E59" s="86" t="s">
        <v>211</v>
      </c>
      <c r="F59" s="87">
        <v>1800</v>
      </c>
    </row>
    <row r="60" spans="1:6" ht="12.75">
      <c r="A60" s="83">
        <v>52</v>
      </c>
      <c r="B60" s="84">
        <v>42292</v>
      </c>
      <c r="C60" s="76">
        <v>9704</v>
      </c>
      <c r="D60" s="85" t="s">
        <v>154</v>
      </c>
      <c r="E60" s="86" t="s">
        <v>212</v>
      </c>
      <c r="F60" s="87">
        <v>1200</v>
      </c>
    </row>
    <row r="61" spans="1:6" ht="12.75">
      <c r="A61" s="83">
        <v>53</v>
      </c>
      <c r="B61" s="84">
        <v>42292</v>
      </c>
      <c r="C61" s="76">
        <v>9703</v>
      </c>
      <c r="D61" s="85" t="s">
        <v>154</v>
      </c>
      <c r="E61" s="86" t="s">
        <v>213</v>
      </c>
      <c r="F61" s="87">
        <v>2050</v>
      </c>
    </row>
    <row r="62" spans="1:6" ht="12.75">
      <c r="A62" s="83">
        <v>54</v>
      </c>
      <c r="B62" s="84">
        <v>42292</v>
      </c>
      <c r="C62" s="76">
        <v>9695</v>
      </c>
      <c r="D62" s="85" t="s">
        <v>154</v>
      </c>
      <c r="E62" s="86" t="s">
        <v>214</v>
      </c>
      <c r="F62" s="87">
        <v>17974.61</v>
      </c>
    </row>
    <row r="63" spans="1:6" ht="12.75">
      <c r="A63" s="83">
        <v>55</v>
      </c>
      <c r="B63" s="84">
        <v>42292</v>
      </c>
      <c r="C63" s="76">
        <v>9693</v>
      </c>
      <c r="D63" s="85" t="s">
        <v>154</v>
      </c>
      <c r="E63" s="86" t="s">
        <v>215</v>
      </c>
      <c r="F63" s="87">
        <v>974</v>
      </c>
    </row>
    <row r="64" spans="1:6" ht="12.75">
      <c r="A64" s="83">
        <v>56</v>
      </c>
      <c r="B64" s="84">
        <v>42292</v>
      </c>
      <c r="C64" s="76">
        <v>9689</v>
      </c>
      <c r="D64" s="85" t="s">
        <v>154</v>
      </c>
      <c r="E64" s="86" t="s">
        <v>216</v>
      </c>
      <c r="F64" s="87">
        <v>766</v>
      </c>
    </row>
    <row r="65" spans="1:6" ht="12.75">
      <c r="A65" s="83">
        <v>57</v>
      </c>
      <c r="B65" s="84">
        <v>42292</v>
      </c>
      <c r="C65" s="76">
        <v>9718</v>
      </c>
      <c r="D65" s="76" t="s">
        <v>165</v>
      </c>
      <c r="E65" s="86" t="s">
        <v>217</v>
      </c>
      <c r="F65" s="87">
        <v>60</v>
      </c>
    </row>
    <row r="66" spans="1:6" ht="12.75">
      <c r="A66" s="83">
        <v>58</v>
      </c>
      <c r="B66" s="84">
        <v>42292</v>
      </c>
      <c r="C66" s="76">
        <v>9721</v>
      </c>
      <c r="D66" s="76" t="s">
        <v>165</v>
      </c>
      <c r="E66" s="86" t="s">
        <v>218</v>
      </c>
      <c r="F66" s="87">
        <v>30</v>
      </c>
    </row>
    <row r="67" spans="1:6" ht="12.75">
      <c r="A67" s="83">
        <v>59</v>
      </c>
      <c r="B67" s="84">
        <v>42292</v>
      </c>
      <c r="C67" s="76">
        <v>9722</v>
      </c>
      <c r="D67" s="76" t="s">
        <v>165</v>
      </c>
      <c r="E67" s="86" t="s">
        <v>219</v>
      </c>
      <c r="F67" s="87">
        <v>500</v>
      </c>
    </row>
    <row r="68" spans="1:6" ht="12.75">
      <c r="A68" s="83">
        <v>60</v>
      </c>
      <c r="B68" s="84">
        <v>42292</v>
      </c>
      <c r="C68" s="76">
        <v>9720</v>
      </c>
      <c r="D68" s="76" t="s">
        <v>165</v>
      </c>
      <c r="E68" s="86" t="s">
        <v>220</v>
      </c>
      <c r="F68" s="87">
        <v>30</v>
      </c>
    </row>
    <row r="69" spans="1:6" ht="12.75">
      <c r="A69" s="83">
        <v>61</v>
      </c>
      <c r="B69" s="84">
        <v>42292</v>
      </c>
      <c r="C69" s="76">
        <v>9719</v>
      </c>
      <c r="D69" s="76" t="s">
        <v>165</v>
      </c>
      <c r="E69" s="86" t="s">
        <v>221</v>
      </c>
      <c r="F69" s="87">
        <v>100</v>
      </c>
    </row>
    <row r="70" spans="1:6" ht="12.75">
      <c r="A70" s="83">
        <v>62</v>
      </c>
      <c r="B70" s="84">
        <v>42292</v>
      </c>
      <c r="C70" s="76">
        <v>9717</v>
      </c>
      <c r="D70" s="76" t="s">
        <v>165</v>
      </c>
      <c r="E70" s="86" t="s">
        <v>222</v>
      </c>
      <c r="F70" s="87">
        <v>500</v>
      </c>
    </row>
    <row r="71" spans="1:6" ht="12.75">
      <c r="A71" s="83">
        <v>63</v>
      </c>
      <c r="B71" s="84">
        <v>42292</v>
      </c>
      <c r="C71" s="76">
        <v>9723</v>
      </c>
      <c r="D71" s="76" t="s">
        <v>165</v>
      </c>
      <c r="E71" s="86" t="s">
        <v>223</v>
      </c>
      <c r="F71" s="87">
        <v>47</v>
      </c>
    </row>
    <row r="72" spans="1:6" ht="12.75">
      <c r="A72" s="83">
        <v>64</v>
      </c>
      <c r="B72" s="84">
        <v>42292</v>
      </c>
      <c r="C72" s="76">
        <v>9724</v>
      </c>
      <c r="D72" s="76" t="s">
        <v>165</v>
      </c>
      <c r="E72" s="86" t="s">
        <v>224</v>
      </c>
      <c r="F72" s="87">
        <v>400</v>
      </c>
    </row>
    <row r="73" spans="1:6" ht="12.75">
      <c r="A73" s="83">
        <v>65</v>
      </c>
      <c r="B73" s="84">
        <v>42292</v>
      </c>
      <c r="C73" s="76">
        <v>9725</v>
      </c>
      <c r="D73" s="76" t="s">
        <v>165</v>
      </c>
      <c r="E73" s="86" t="s">
        <v>225</v>
      </c>
      <c r="F73" s="87">
        <v>150</v>
      </c>
    </row>
    <row r="74" spans="1:6" ht="12.75">
      <c r="A74" s="83">
        <v>66</v>
      </c>
      <c r="B74" s="84">
        <v>42292</v>
      </c>
      <c r="C74" s="76">
        <v>9706</v>
      </c>
      <c r="D74" s="76" t="s">
        <v>165</v>
      </c>
      <c r="E74" s="86" t="s">
        <v>226</v>
      </c>
      <c r="F74" s="87">
        <v>30</v>
      </c>
    </row>
    <row r="75" spans="1:6" ht="12.75">
      <c r="A75" s="83">
        <v>67</v>
      </c>
      <c r="B75" s="84">
        <v>42292</v>
      </c>
      <c r="C75" s="76">
        <v>8680</v>
      </c>
      <c r="D75" s="76" t="s">
        <v>165</v>
      </c>
      <c r="E75" s="86" t="s">
        <v>227</v>
      </c>
      <c r="F75" s="87">
        <v>50</v>
      </c>
    </row>
    <row r="76" spans="1:6" ht="12.75">
      <c r="A76" s="83">
        <v>68</v>
      </c>
      <c r="B76" s="84">
        <v>42292</v>
      </c>
      <c r="C76" s="76">
        <v>9726</v>
      </c>
      <c r="D76" s="85" t="s">
        <v>154</v>
      </c>
      <c r="E76" s="86" t="s">
        <v>228</v>
      </c>
      <c r="F76" s="87">
        <v>2923.94</v>
      </c>
    </row>
    <row r="77" spans="1:6" ht="12.75">
      <c r="A77" s="83">
        <v>69</v>
      </c>
      <c r="B77" s="84">
        <v>42292</v>
      </c>
      <c r="C77" s="76">
        <v>9727</v>
      </c>
      <c r="D77" s="85" t="s">
        <v>154</v>
      </c>
      <c r="E77" s="86" t="s">
        <v>229</v>
      </c>
      <c r="F77" s="87">
        <v>800</v>
      </c>
    </row>
    <row r="78" spans="1:6" ht="12.75">
      <c r="A78" s="83">
        <v>70</v>
      </c>
      <c r="B78" s="84">
        <v>42292</v>
      </c>
      <c r="C78" s="76">
        <v>9728</v>
      </c>
      <c r="D78" s="85" t="s">
        <v>154</v>
      </c>
      <c r="E78" s="86" t="s">
        <v>230</v>
      </c>
      <c r="F78" s="87">
        <v>1650</v>
      </c>
    </row>
    <row r="79" spans="1:6" ht="12.75">
      <c r="A79" s="83">
        <v>71</v>
      </c>
      <c r="B79" s="84">
        <v>42292</v>
      </c>
      <c r="C79" s="76">
        <v>9686</v>
      </c>
      <c r="D79" s="85" t="s">
        <v>231</v>
      </c>
      <c r="E79" s="86" t="s">
        <v>232</v>
      </c>
      <c r="F79" s="87">
        <v>400</v>
      </c>
    </row>
    <row r="80" spans="1:6" ht="12.75">
      <c r="A80" s="83">
        <v>72</v>
      </c>
      <c r="B80" s="84">
        <v>42292</v>
      </c>
      <c r="C80" s="76">
        <v>9688</v>
      </c>
      <c r="D80" s="85" t="s">
        <v>154</v>
      </c>
      <c r="E80" s="86" t="s">
        <v>233</v>
      </c>
      <c r="F80" s="87">
        <v>439</v>
      </c>
    </row>
    <row r="81" spans="1:6" ht="12.75">
      <c r="A81" s="83">
        <v>73</v>
      </c>
      <c r="B81" s="84">
        <v>42292</v>
      </c>
      <c r="C81" s="76">
        <v>9685</v>
      </c>
      <c r="D81" s="85" t="s">
        <v>154</v>
      </c>
      <c r="E81" s="86" t="s">
        <v>234</v>
      </c>
      <c r="F81" s="87">
        <v>900</v>
      </c>
    </row>
    <row r="82" spans="1:6" ht="12.75">
      <c r="A82" s="83">
        <v>74</v>
      </c>
      <c r="B82" s="84">
        <v>42292</v>
      </c>
      <c r="C82" s="76">
        <v>9729</v>
      </c>
      <c r="D82" s="85" t="s">
        <v>154</v>
      </c>
      <c r="E82" s="86" t="s">
        <v>235</v>
      </c>
      <c r="F82" s="87">
        <v>408</v>
      </c>
    </row>
    <row r="83" spans="1:6" ht="12.75">
      <c r="A83" s="83">
        <v>75</v>
      </c>
      <c r="B83" s="84">
        <v>42292</v>
      </c>
      <c r="C83" s="76">
        <v>9731</v>
      </c>
      <c r="D83" s="85" t="s">
        <v>154</v>
      </c>
      <c r="E83" s="86" t="s">
        <v>236</v>
      </c>
      <c r="F83" s="87">
        <v>700</v>
      </c>
    </row>
    <row r="84" spans="1:6" ht="12.75">
      <c r="A84" s="83">
        <v>76</v>
      </c>
      <c r="B84" s="84">
        <v>42292</v>
      </c>
      <c r="C84" s="76">
        <v>9707</v>
      </c>
      <c r="D84" s="85" t="s">
        <v>154</v>
      </c>
      <c r="E84" s="86" t="s">
        <v>237</v>
      </c>
      <c r="F84" s="87">
        <v>900</v>
      </c>
    </row>
    <row r="85" spans="1:6" ht="12.75">
      <c r="A85" s="83">
        <v>77</v>
      </c>
      <c r="B85" s="84">
        <v>42292</v>
      </c>
      <c r="C85" s="76">
        <v>9681</v>
      </c>
      <c r="D85" s="85" t="s">
        <v>154</v>
      </c>
      <c r="E85" s="86" t="s">
        <v>238</v>
      </c>
      <c r="F85" s="87">
        <v>2050</v>
      </c>
    </row>
    <row r="86" spans="1:6" ht="12.75">
      <c r="A86" s="83">
        <v>78</v>
      </c>
      <c r="B86" s="84">
        <v>42293</v>
      </c>
      <c r="C86" s="76">
        <v>9735</v>
      </c>
      <c r="D86" s="85" t="s">
        <v>154</v>
      </c>
      <c r="E86" s="86" t="s">
        <v>239</v>
      </c>
      <c r="F86" s="87">
        <v>799</v>
      </c>
    </row>
    <row r="87" spans="1:6" ht="12.75">
      <c r="A87" s="83">
        <v>79</v>
      </c>
      <c r="B87" s="84">
        <v>42293</v>
      </c>
      <c r="C87" s="76">
        <v>9758</v>
      </c>
      <c r="D87" s="76" t="s">
        <v>165</v>
      </c>
      <c r="E87" s="86" t="s">
        <v>240</v>
      </c>
      <c r="F87" s="87">
        <v>290</v>
      </c>
    </row>
    <row r="88" spans="1:6" ht="12.75">
      <c r="A88" s="83">
        <v>80</v>
      </c>
      <c r="B88" s="84">
        <v>42293</v>
      </c>
      <c r="C88" s="76">
        <v>9734</v>
      </c>
      <c r="D88" s="85" t="s">
        <v>154</v>
      </c>
      <c r="E88" s="86" t="s">
        <v>241</v>
      </c>
      <c r="F88" s="87">
        <v>900</v>
      </c>
    </row>
    <row r="89" spans="1:6" ht="12.75">
      <c r="A89" s="83">
        <v>81</v>
      </c>
      <c r="B89" s="84">
        <v>42293</v>
      </c>
      <c r="C89" s="76">
        <v>9737</v>
      </c>
      <c r="D89" s="85" t="s">
        <v>154</v>
      </c>
      <c r="E89" s="86" t="s">
        <v>242</v>
      </c>
      <c r="F89" s="87">
        <v>1500</v>
      </c>
    </row>
    <row r="90" spans="1:6" ht="12.75">
      <c r="A90" s="83">
        <v>82</v>
      </c>
      <c r="B90" s="84">
        <v>42293</v>
      </c>
      <c r="C90" s="76">
        <v>9742</v>
      </c>
      <c r="D90" s="76" t="s">
        <v>162</v>
      </c>
      <c r="E90" s="86" t="s">
        <v>243</v>
      </c>
      <c r="F90" s="87">
        <v>135</v>
      </c>
    </row>
    <row r="91" spans="1:6" ht="12.75">
      <c r="A91" s="83">
        <v>83</v>
      </c>
      <c r="B91" s="84">
        <v>42293</v>
      </c>
      <c r="C91" s="76">
        <v>9746</v>
      </c>
      <c r="D91" s="85" t="s">
        <v>154</v>
      </c>
      <c r="E91" s="86" t="s">
        <v>244</v>
      </c>
      <c r="F91" s="87">
        <v>900</v>
      </c>
    </row>
    <row r="92" spans="1:6" ht="12.75">
      <c r="A92" s="83">
        <v>84</v>
      </c>
      <c r="B92" s="84">
        <v>42293</v>
      </c>
      <c r="C92" s="76">
        <v>9747</v>
      </c>
      <c r="D92" s="85" t="s">
        <v>154</v>
      </c>
      <c r="E92" s="86" t="s">
        <v>245</v>
      </c>
      <c r="F92" s="87">
        <v>670</v>
      </c>
    </row>
    <row r="93" spans="1:6" ht="12.75">
      <c r="A93" s="83">
        <v>85</v>
      </c>
      <c r="B93" s="84">
        <v>42348</v>
      </c>
      <c r="C93" s="76">
        <v>11642</v>
      </c>
      <c r="D93" s="76" t="s">
        <v>246</v>
      </c>
      <c r="E93" s="78" t="s">
        <v>247</v>
      </c>
      <c r="F93" s="79">
        <v>1000</v>
      </c>
    </row>
    <row r="94" spans="1:6" ht="13.5">
      <c r="A94" s="89" t="s">
        <v>6</v>
      </c>
      <c r="B94" s="77"/>
      <c r="C94" s="74"/>
      <c r="D94" s="43"/>
      <c r="E94" s="86"/>
      <c r="F94" s="90">
        <f>SUM(F9:F92)</f>
        <v>422541.52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A1" sqref="A1:IV2"/>
    </sheetView>
  </sheetViews>
  <sheetFormatPr defaultColWidth="10.421875" defaultRowHeight="12.75"/>
  <cols>
    <col min="1" max="1" width="9.421875" style="12" customWidth="1"/>
    <col min="2" max="2" width="17.28125" style="12" customWidth="1"/>
    <col min="3" max="3" width="14.7109375" style="12" customWidth="1"/>
    <col min="4" max="4" width="24.7109375" style="12" customWidth="1"/>
    <col min="5" max="5" width="39.421875" style="12" customWidth="1"/>
    <col min="6" max="6" width="15.00390625" style="12" customWidth="1"/>
    <col min="7" max="16384" width="10.421875" style="12" customWidth="1"/>
  </cols>
  <sheetData>
    <row r="1" spans="1:6" ht="12.75">
      <c r="A1" s="71" t="s">
        <v>24</v>
      </c>
      <c r="B1" s="10"/>
      <c r="C1" s="70"/>
      <c r="D1" s="70"/>
      <c r="E1" s="10"/>
      <c r="F1" s="10"/>
    </row>
    <row r="2" spans="1:6" ht="12.75">
      <c r="A2" s="9"/>
      <c r="B2" s="10"/>
      <c r="C2" s="10"/>
      <c r="D2" s="10"/>
      <c r="E2" s="10"/>
      <c r="F2" s="10"/>
    </row>
    <row r="3" spans="1:6" ht="12.75">
      <c r="A3" s="9"/>
      <c r="B3" s="10"/>
      <c r="C3" s="10"/>
      <c r="D3" s="10"/>
      <c r="E3" s="10"/>
      <c r="F3" s="10"/>
    </row>
    <row r="4" spans="1:6" ht="12.75">
      <c r="A4" s="9"/>
      <c r="B4" s="10"/>
      <c r="C4" s="10"/>
      <c r="D4" s="10"/>
      <c r="E4" s="10"/>
      <c r="F4" s="10"/>
    </row>
    <row r="5" spans="1:6" ht="12.75">
      <c r="A5" s="71" t="s">
        <v>25</v>
      </c>
      <c r="B5" s="70"/>
      <c r="C5" s="10"/>
      <c r="D5" s="70"/>
      <c r="E5" s="11"/>
      <c r="F5" s="10"/>
    </row>
    <row r="6" spans="1:6" ht="12.75">
      <c r="A6" s="71" t="s">
        <v>30</v>
      </c>
      <c r="B6" s="70"/>
      <c r="C6" s="10"/>
      <c r="D6" s="70"/>
      <c r="E6" s="10"/>
      <c r="F6" s="70"/>
    </row>
    <row r="7" spans="1:6" ht="12.75">
      <c r="A7" s="10"/>
      <c r="B7" s="70"/>
      <c r="C7" s="10"/>
      <c r="D7" s="10"/>
      <c r="E7" s="10"/>
      <c r="F7" s="10"/>
    </row>
    <row r="8" spans="1:6" ht="12.75">
      <c r="A8" s="10"/>
      <c r="B8" s="42"/>
      <c r="C8" s="98" t="s">
        <v>256</v>
      </c>
      <c r="D8" s="4" t="s">
        <v>31</v>
      </c>
      <c r="E8" s="10"/>
      <c r="F8" s="10"/>
    </row>
    <row r="9" spans="1:6" ht="12.75">
      <c r="A9" s="10"/>
      <c r="B9" s="10"/>
      <c r="C9" s="10"/>
      <c r="D9" s="10"/>
      <c r="E9" s="10"/>
      <c r="F9" s="10"/>
    </row>
    <row r="10" spans="1:6" ht="52.5">
      <c r="A10" s="43" t="s">
        <v>8</v>
      </c>
      <c r="B10" s="43" t="s">
        <v>9</v>
      </c>
      <c r="C10" s="74" t="s">
        <v>10</v>
      </c>
      <c r="D10" s="43" t="s">
        <v>27</v>
      </c>
      <c r="E10" s="43" t="s">
        <v>28</v>
      </c>
      <c r="F10" s="75" t="s">
        <v>29</v>
      </c>
    </row>
    <row r="11" spans="1:6" ht="12.75">
      <c r="A11" s="76">
        <v>1</v>
      </c>
      <c r="B11" s="77">
        <v>42345</v>
      </c>
      <c r="C11" s="76">
        <v>11091</v>
      </c>
      <c r="D11" s="76" t="s">
        <v>154</v>
      </c>
      <c r="E11" s="78" t="s">
        <v>155</v>
      </c>
      <c r="F11" s="79">
        <v>39000</v>
      </c>
    </row>
    <row r="12" spans="1:6" ht="12.75">
      <c r="A12" s="76">
        <v>2</v>
      </c>
      <c r="B12" s="77">
        <v>42346</v>
      </c>
      <c r="C12" s="76">
        <v>11590</v>
      </c>
      <c r="D12" s="76" t="s">
        <v>154</v>
      </c>
      <c r="E12" s="78" t="s">
        <v>156</v>
      </c>
      <c r="F12" s="79">
        <v>55691.41</v>
      </c>
    </row>
    <row r="13" spans="1:6" ht="12.75">
      <c r="A13" s="76">
        <v>3</v>
      </c>
      <c r="B13" s="77">
        <v>42346</v>
      </c>
      <c r="C13" s="76">
        <v>11112</v>
      </c>
      <c r="D13" s="76" t="s">
        <v>154</v>
      </c>
      <c r="E13" s="78" t="s">
        <v>157</v>
      </c>
      <c r="F13" s="79">
        <v>24159.06</v>
      </c>
    </row>
    <row r="14" spans="1:6" ht="12.75">
      <c r="A14" s="76">
        <v>4</v>
      </c>
      <c r="B14" s="77">
        <v>42346</v>
      </c>
      <c r="C14" s="76">
        <v>11111</v>
      </c>
      <c r="D14" s="76" t="s">
        <v>154</v>
      </c>
      <c r="E14" s="78" t="s">
        <v>157</v>
      </c>
      <c r="F14" s="79">
        <v>12079.53</v>
      </c>
    </row>
    <row r="15" spans="1:256" ht="12.75">
      <c r="A15" s="76">
        <v>5</v>
      </c>
      <c r="B15" s="77">
        <v>42346</v>
      </c>
      <c r="C15" s="76">
        <v>11100</v>
      </c>
      <c r="D15" s="76" t="s">
        <v>154</v>
      </c>
      <c r="E15" s="78" t="s">
        <v>157</v>
      </c>
      <c r="F15" s="79">
        <v>8053.02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6" ht="12.75">
      <c r="A16" s="76">
        <v>6</v>
      </c>
      <c r="B16" s="77">
        <v>42346</v>
      </c>
      <c r="C16" s="76">
        <v>21018</v>
      </c>
      <c r="D16" s="76" t="s">
        <v>154</v>
      </c>
      <c r="E16" s="78" t="s">
        <v>158</v>
      </c>
      <c r="F16" s="79">
        <v>394508.55</v>
      </c>
    </row>
    <row r="17" spans="1:6" ht="12.75">
      <c r="A17" s="76">
        <v>7</v>
      </c>
      <c r="B17" s="77">
        <v>42346</v>
      </c>
      <c r="C17" s="76">
        <v>11589</v>
      </c>
      <c r="D17" s="76" t="s">
        <v>154</v>
      </c>
      <c r="E17" s="78" t="s">
        <v>159</v>
      </c>
      <c r="F17" s="79">
        <v>113300</v>
      </c>
    </row>
    <row r="18" spans="1:6" ht="12.75">
      <c r="A18" s="76">
        <v>8</v>
      </c>
      <c r="B18" s="77">
        <v>42346</v>
      </c>
      <c r="C18" s="76">
        <v>11109</v>
      </c>
      <c r="D18" s="76" t="s">
        <v>154</v>
      </c>
      <c r="E18" s="78" t="s">
        <v>157</v>
      </c>
      <c r="F18" s="79">
        <v>109364.49</v>
      </c>
    </row>
    <row r="19" spans="1:6" ht="12.75">
      <c r="A19" s="76">
        <v>9</v>
      </c>
      <c r="B19" s="77">
        <v>42346</v>
      </c>
      <c r="C19" s="76">
        <v>11106</v>
      </c>
      <c r="D19" s="76" t="s">
        <v>154</v>
      </c>
      <c r="E19" s="78" t="s">
        <v>157</v>
      </c>
      <c r="F19" s="79">
        <v>13869.09</v>
      </c>
    </row>
    <row r="20" spans="1:6" ht="12.75">
      <c r="A20" s="76">
        <v>10</v>
      </c>
      <c r="B20" s="77">
        <v>42346</v>
      </c>
      <c r="C20" s="76">
        <v>11110</v>
      </c>
      <c r="D20" s="76" t="s">
        <v>154</v>
      </c>
      <c r="E20" s="78" t="s">
        <v>157</v>
      </c>
      <c r="F20" s="79">
        <v>16106.04</v>
      </c>
    </row>
    <row r="21" spans="1:6" ht="12.75">
      <c r="A21" s="76">
        <v>11</v>
      </c>
      <c r="B21" s="77">
        <v>42346</v>
      </c>
      <c r="C21" s="76">
        <v>11103</v>
      </c>
      <c r="D21" s="76" t="s">
        <v>154</v>
      </c>
      <c r="E21" s="78" t="s">
        <v>160</v>
      </c>
      <c r="F21" s="79">
        <v>2100</v>
      </c>
    </row>
    <row r="22" spans="1:6" ht="12.75">
      <c r="A22" s="76">
        <v>12</v>
      </c>
      <c r="B22" s="77">
        <v>42346</v>
      </c>
      <c r="C22" s="76">
        <v>11107</v>
      </c>
      <c r="D22" s="76" t="s">
        <v>154</v>
      </c>
      <c r="E22" s="78" t="s">
        <v>157</v>
      </c>
      <c r="F22" s="79">
        <v>6710.85</v>
      </c>
    </row>
    <row r="23" spans="1:6" ht="12.75">
      <c r="A23" s="76">
        <v>13</v>
      </c>
      <c r="B23" s="77">
        <v>42348</v>
      </c>
      <c r="C23" s="76">
        <v>11659</v>
      </c>
      <c r="D23" s="76" t="s">
        <v>154</v>
      </c>
      <c r="E23" s="78" t="s">
        <v>157</v>
      </c>
      <c r="F23" s="79">
        <v>10769.52</v>
      </c>
    </row>
    <row r="24" spans="1:6" ht="12.75">
      <c r="A24" s="76">
        <v>14</v>
      </c>
      <c r="B24" s="77">
        <v>42348</v>
      </c>
      <c r="C24" s="76">
        <v>11658</v>
      </c>
      <c r="D24" s="76" t="s">
        <v>154</v>
      </c>
      <c r="E24" s="78" t="s">
        <v>157</v>
      </c>
      <c r="F24" s="79">
        <v>8077.14</v>
      </c>
    </row>
    <row r="25" spans="1:6" ht="12.75">
      <c r="A25" s="76">
        <v>15</v>
      </c>
      <c r="B25" s="77">
        <v>42348</v>
      </c>
      <c r="C25" s="76">
        <v>21043</v>
      </c>
      <c r="D25" s="76" t="s">
        <v>154</v>
      </c>
      <c r="E25" s="78" t="s">
        <v>161</v>
      </c>
      <c r="F25" s="79">
        <v>560682.69</v>
      </c>
    </row>
    <row r="26" spans="1:6" ht="12.75">
      <c r="A26" s="76">
        <v>16</v>
      </c>
      <c r="B26" s="77">
        <v>42348</v>
      </c>
      <c r="C26" s="76">
        <v>11660</v>
      </c>
      <c r="D26" s="76" t="s">
        <v>162</v>
      </c>
      <c r="E26" s="78" t="s">
        <v>157</v>
      </c>
      <c r="F26" s="79">
        <v>10769.52</v>
      </c>
    </row>
    <row r="27" spans="1:6" ht="12.75">
      <c r="A27" s="76">
        <v>17</v>
      </c>
      <c r="B27" s="77">
        <v>42348</v>
      </c>
      <c r="C27" s="76">
        <v>11657</v>
      </c>
      <c r="D27" s="76" t="s">
        <v>154</v>
      </c>
      <c r="E27" s="78" t="s">
        <v>157</v>
      </c>
      <c r="F27" s="79">
        <v>7269.43</v>
      </c>
    </row>
    <row r="28" spans="1:6" ht="12.75">
      <c r="A28" s="76">
        <v>18</v>
      </c>
      <c r="B28" s="77">
        <v>42349</v>
      </c>
      <c r="C28" s="76">
        <v>11676</v>
      </c>
      <c r="D28" s="76" t="s">
        <v>154</v>
      </c>
      <c r="E28" s="78" t="s">
        <v>157</v>
      </c>
      <c r="F28" s="79">
        <v>16209</v>
      </c>
    </row>
    <row r="29" spans="1:6" ht="13.5">
      <c r="A29" s="80" t="s">
        <v>6</v>
      </c>
      <c r="B29" s="81"/>
      <c r="C29" s="81"/>
      <c r="D29" s="81"/>
      <c r="E29" s="81"/>
      <c r="F29" s="82">
        <f>SUM(F11:F28)</f>
        <v>1408719.3399999999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2015-12-15T14:31:15Z</cp:lastPrinted>
  <dcterms:created xsi:type="dcterms:W3CDTF">2015-12-15T13:57:38Z</dcterms:created>
  <dcterms:modified xsi:type="dcterms:W3CDTF">2015-12-15T14:31:25Z</dcterms:modified>
  <cp:category/>
  <cp:version/>
  <cp:contentType/>
  <cp:contentStatus/>
</cp:coreProperties>
</file>