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juridice" sheetId="5" r:id="rId5"/>
    <sheet name="despagubiri" sheetId="6" r:id="rId6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<sst xmlns="http://schemas.openxmlformats.org/spreadsheetml/2006/main" count="416" uniqueCount="196">
  <si>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</si>
  <si>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</si>
  <si>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</si>
  <si>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</si>
  <si>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</si>
  <si>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</si>
  <si>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</si>
  <si>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</si>
  <si>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</si>
  <si>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</si>
  <si>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</si>
  <si>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</si>
  <si>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</si>
  <si>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</si>
  <si>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</si>
  <si>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</si>
  <si>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</si>
  <si>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</si>
  <si>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</si>
  <si>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</si>
  <si>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</si>
  <si>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</si>
  <si>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</si>
  <si>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</si>
  <si>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</si>
  <si>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</si>
  <si>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</si>
  <si>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</si>
  <si>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</si>
  <si>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</si>
  <si>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</si>
  <si>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</si>
  <si>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</si>
  <si>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</si>
  <si>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</si>
  <si>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</si>
  <si>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dosar 72/107/2015</t>
  </si>
  <si>
    <t>PERSOANA JURIDICA</t>
  </si>
  <si>
    <t>poprire DE 1081/2016</t>
  </si>
  <si>
    <t>despagubire dosar 10710/212/2015</t>
  </si>
  <si>
    <t>poprire DE 3424/2016</t>
  </si>
  <si>
    <t>poprire DE 681/2015</t>
  </si>
  <si>
    <t>poprire DE 1282/2016</t>
  </si>
  <si>
    <t>poprire DE 1281/2016</t>
  </si>
  <si>
    <t>despagubire si dobanda legala dosar 407/117/2008</t>
  </si>
  <si>
    <t>despagubire CEDO</t>
  </si>
  <si>
    <t>MFP</t>
  </si>
  <si>
    <t>alimentare cont BT - plati CEDO</t>
  </si>
  <si>
    <t>BIROU EXPERTIZE</t>
  </si>
  <si>
    <t>onorariu expert dosar 30183/212/2014</t>
  </si>
  <si>
    <t>onorariu expert dosar 2632/284/2016</t>
  </si>
  <si>
    <t>6-10 martie 2017</t>
  </si>
  <si>
    <t>06,03,2017</t>
  </si>
  <si>
    <t>Digisign</t>
  </si>
  <si>
    <t>reinnoire certificate</t>
  </si>
  <si>
    <t>kit semnatura electronica</t>
  </si>
  <si>
    <t>Oficiul National al Registrului Comertului</t>
  </si>
  <si>
    <t>abonament buletin insolventa</t>
  </si>
  <si>
    <t>07,03,2017</t>
  </si>
  <si>
    <t>Clean Prest Activ</t>
  </si>
  <si>
    <t>reparatii supape cazane</t>
  </si>
  <si>
    <t>Monitorul Oficial</t>
  </si>
  <si>
    <t xml:space="preserve">publicare anunt </t>
  </si>
  <si>
    <t>08,03,2017</t>
  </si>
  <si>
    <t>Business Information Sistems</t>
  </si>
  <si>
    <t>servicii suport software</t>
  </si>
  <si>
    <t>Siegfrid</t>
  </si>
  <si>
    <t>materiale electrice</t>
  </si>
  <si>
    <t>manpres</t>
  </si>
  <si>
    <t>abonament</t>
  </si>
  <si>
    <t>abonament presa</t>
  </si>
  <si>
    <t>09,03,2017</t>
  </si>
  <si>
    <t>ascensorul</t>
  </si>
  <si>
    <t>service ascensoare</t>
  </si>
  <si>
    <t>auto marcus grup</t>
  </si>
  <si>
    <t>reparatii auto</t>
  </si>
  <si>
    <t>publicare act normativ</t>
  </si>
  <si>
    <t>mmap</t>
  </si>
  <si>
    <t>energie electrica</t>
  </si>
  <si>
    <t>10,03,2017</t>
  </si>
  <si>
    <t>door sistem services</t>
  </si>
  <si>
    <t>servicii intretinere usi</t>
  </si>
  <si>
    <t>mfp</t>
  </si>
  <si>
    <t>comision gaze</t>
  </si>
  <si>
    <t>total</t>
  </si>
  <si>
    <t>OP 1519</t>
  </si>
  <si>
    <t>ALIMENTARE CONT PLATA TAXA CURS - PROIECT SEE NORVEGIAN 1580 UCAAPI - 56.27.02</t>
  </si>
  <si>
    <t>CEC 18</t>
  </si>
  <si>
    <t>ALIMENTARE CONT DEPLASARE INTERNA - PROIECT ELVETIAN 1065 - 56.25.02</t>
  </si>
  <si>
    <t>MFP - CASIERIE</t>
  </si>
  <si>
    <t xml:space="preserve">          TRANSFER INTRE UNITATI ALE ADIMINISTARTIEI PUBLICE</t>
  </si>
  <si>
    <t>CSIPPC</t>
  </si>
  <si>
    <t>cheltuieli judiciare dosar D 2394/84/2015</t>
  </si>
  <si>
    <t>cheltuieli executare D 1206/325/2015 DE 1394/2014</t>
  </si>
  <si>
    <t>cheltuieli judiciare dosar D 15150/236/2014 DE 912/2016</t>
  </si>
  <si>
    <t>cheltuieli judiciare dosar D 72/107/2015</t>
  </si>
  <si>
    <t>C. 606433/15 614864/17 F. 2197/2017</t>
  </si>
  <si>
    <t>C. 606433/15 614864/17 F. 2195/2017</t>
  </si>
  <si>
    <t xml:space="preserve">cheltuieli judiciare dosar D 10710/212/2015 </t>
  </si>
  <si>
    <t>cheltuieli judiciare dosar D 15151/236/2014 DE 912/2016</t>
  </si>
  <si>
    <t>cheltuieli judiciare dosar D 2526/62/2015</t>
  </si>
  <si>
    <t>cheltuieli judiciare dosar D 1396/119/2015</t>
  </si>
  <si>
    <t>246238/13 614863/17 ARB14/29-FRANTA f. LA 6752/2017</t>
  </si>
  <si>
    <t>cheltuieli judiciare dosar D 29604/3/2012</t>
  </si>
  <si>
    <t>cheltuieli judiciare dosar D 9568/2/2012</t>
  </si>
  <si>
    <t>cheltuieli executare dosar 23132/212/2011 DE 464/22749/2014</t>
  </si>
  <si>
    <t>cheltuieli executare dosar D 3842/3025/2015 DE 17/2015</t>
  </si>
  <si>
    <t>cheltuieli judiciare dosar D 2055/121/2016</t>
  </si>
  <si>
    <t>cheltuieli judiciare dosar D 1810/122/2009</t>
  </si>
  <si>
    <t>cheltuieli judiciare dosar D 4708/226/2014</t>
  </si>
  <si>
    <t>cheltuieli judiciare dosar D 6844/30/2015</t>
  </si>
  <si>
    <t>cheltuieli judiciare dosar D 1053/113/2015</t>
  </si>
  <si>
    <t>Chelt .FINCOGERO UNCITRAL F.6410/03.10.2016</t>
  </si>
  <si>
    <t>BUGET DE STAT</t>
  </si>
  <si>
    <t>cheltuieli judiciare dosar D 57/279/2016</t>
  </si>
  <si>
    <t>cheltuieli judiciare dosar D 2598/113/2016</t>
  </si>
  <si>
    <t>cheltuieli judiciare dosar D 181/II/2/2016</t>
  </si>
  <si>
    <t>cheltuieli judiciare dosar D 3453/93/2016</t>
  </si>
  <si>
    <t>cheltuieli judiciare dosar D 250/II/2/2016</t>
  </si>
  <si>
    <t>cheltuieli judiciare dosar D 3684/104/2016</t>
  </si>
  <si>
    <t>cheltuieli judiciare dosar D 3150/104/2015</t>
  </si>
  <si>
    <t>cheltuieli judiciare dosar D 64/II/2/2015</t>
  </si>
  <si>
    <t>cheltuieli judiciare dosar D 291/II/2/2015</t>
  </si>
  <si>
    <t>chelttuieli judiciare dosar D 407/117/2008</t>
  </si>
  <si>
    <t>cheltuieli judiciare dosar D 31/II/2/2016</t>
  </si>
  <si>
    <t>cheltuieli judiciare dosar D 305/II-2/2016</t>
  </si>
  <si>
    <t>cheltuieli judiciare dosar D 2009/279/2016</t>
  </si>
  <si>
    <t>cheltuieli judiciare dosar D13603/302/2015</t>
  </si>
  <si>
    <t>cheltuieli judiciare dosar D 2010/279/2016</t>
  </si>
  <si>
    <t>cheltuieli judiciare dosar D 5039/97/2016</t>
  </si>
  <si>
    <t>cheltuieli judiciare dosar D 37310/3/2015</t>
  </si>
  <si>
    <t>cheltuieli judiciare dosar D 2224/85/2015</t>
  </si>
  <si>
    <t>cheltuieli judiciare dosar D 4743/109/2016</t>
  </si>
  <si>
    <t>cheltuieli judiciare dosar D 726/225/2015</t>
  </si>
  <si>
    <t>cheltuieli judiciare dosar D 1469/257/2016</t>
  </si>
  <si>
    <t>cheltuieli judiciare dosar D 3645/104/2016</t>
  </si>
  <si>
    <t>cheltuieli judiciare dosar D 7238/279/2015</t>
  </si>
  <si>
    <t>cheltuieli judiciare dosar D 5869/279/2015</t>
  </si>
  <si>
    <t>cheltuieli judiciare dosar D 180/II/2/2015</t>
  </si>
  <si>
    <t>cheltuieli judiciare dosar D 3686/104/2016</t>
  </si>
  <si>
    <t>cheltuieli judiciare dosar D 7779/108/2016</t>
  </si>
  <si>
    <t>cheltuieli judiciare dosar D 990/265/2016</t>
  </si>
  <si>
    <t>cheltuieli judiciare dosar D 1403/113/2016</t>
  </si>
  <si>
    <t>cheltuieli executare dosar D 12531/302/2015</t>
  </si>
  <si>
    <t>cheltuieli judiciare dosar D 8025/196/2016</t>
  </si>
  <si>
    <t>cheltuieli judiciare dosar D 427/P/2014</t>
  </si>
  <si>
    <t>cheltuieli judiciare dosar D 1039/281/2015</t>
  </si>
  <si>
    <t>C.604020/15 615200/17 ARB/15/31 fact.6743/2017</t>
  </si>
  <si>
    <t>cheltuieli executare dosar D 15851/302/15 DE 966I</t>
  </si>
  <si>
    <t>cheltuieli excutare dosar D 4137/196/2015 DE 65/2015</t>
  </si>
  <si>
    <t>cheltuieli judiciare dosar D 800/110/2016</t>
  </si>
  <si>
    <t>cheltuieli executare dosar 49906/3/2010 /a1 DE 584/2016</t>
  </si>
  <si>
    <t>cheltuieli judiciare dosar D 11867/314/2014</t>
  </si>
  <si>
    <t>cheltuieli judiciare dosar D 5113/285/2016</t>
  </si>
  <si>
    <t>cheltuieli judiciare dosar D 4217/279/2015</t>
  </si>
  <si>
    <t>cheltuieli judiciare dosar D 2541/279/2016</t>
  </si>
  <si>
    <t>cheltuieli judiciare dosar D 6745/314/2015</t>
  </si>
  <si>
    <t>cheltuieli judiciare dosar D 6685/1748/2014</t>
  </si>
  <si>
    <t>Clasificatie bugetara</t>
  </si>
  <si>
    <t>Subtotal 10.01.01</t>
  </si>
  <si>
    <t>10.01.01</t>
  </si>
  <si>
    <t>martie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</si>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</sst>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  <numFmt numFmtId="170" formatCode="#,###.00"/>
    <numFmt numFmtId="171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18" xfId="59" applyFont="1" applyFill="1" applyBorder="1" applyAlignment="1">
      <alignment horizontal="center"/>
      <protection/>
    </xf>
    <xf numFmtId="167" fontId="24" fillId="0" borderId="18" xfId="59" applyNumberFormat="1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25" fillId="0" borderId="18" xfId="61" applyFont="1" applyFill="1" applyBorder="1" applyAlignment="1">
      <alignment/>
      <protection/>
    </xf>
    <xf numFmtId="0" fontId="26" fillId="0" borderId="18" xfId="61" applyFont="1" applyFill="1" applyBorder="1" applyAlignment="1">
      <alignment/>
      <protection/>
    </xf>
    <xf numFmtId="4" fontId="25" fillId="0" borderId="18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18" xfId="0" applyFont="1" applyBorder="1" applyAlignment="1">
      <alignment wrapText="1"/>
    </xf>
    <xf numFmtId="0" fontId="0" fillId="0" borderId="0" xfId="60" applyAlignment="1">
      <alignment wrapText="1"/>
      <protection/>
    </xf>
    <xf numFmtId="1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1" xfId="0" applyNumberFormat="1" applyFont="1" applyBorder="1" applyAlignment="1">
      <alignment horizontal="center"/>
    </xf>
    <xf numFmtId="0" fontId="26" fillId="0" borderId="29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26" fillId="0" borderId="18" xfId="57" applyFont="1" applyFill="1" applyBorder="1" applyAlignment="1">
      <alignment horizontal="left"/>
      <protection/>
    </xf>
    <xf numFmtId="0" fontId="26" fillId="0" borderId="18" xfId="57" applyFont="1" applyFill="1" applyBorder="1" applyAlignment="1">
      <alignment horizontal="left" wrapText="1"/>
      <protection/>
    </xf>
    <xf numFmtId="0" fontId="26" fillId="0" borderId="18" xfId="57" applyFont="1" applyFill="1" applyBorder="1" applyAlignment="1">
      <alignment horizontal="center" wrapText="1"/>
      <protection/>
    </xf>
    <xf numFmtId="0" fontId="26" fillId="0" borderId="18" xfId="62" applyFont="1" applyFill="1" applyBorder="1" applyAlignment="1">
      <alignment horizontal="center" vertical="center"/>
      <protection/>
    </xf>
    <xf numFmtId="169" fontId="27" fillId="0" borderId="18" xfId="59" applyNumberFormat="1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4" fontId="27" fillId="0" borderId="31" xfId="59" applyNumberFormat="1" applyFont="1" applyFill="1" applyBorder="1" applyAlignment="1">
      <alignment horizontal="right" wrapText="1"/>
      <protection/>
    </xf>
    <xf numFmtId="4" fontId="27" fillId="0" borderId="31" xfId="59" applyNumberFormat="1" applyFont="1" applyFill="1" applyBorder="1" applyAlignment="1">
      <alignment horizontal="right"/>
      <protection/>
    </xf>
    <xf numFmtId="169" fontId="26" fillId="0" borderId="18" xfId="59" applyNumberFormat="1" applyFont="1" applyFill="1" applyBorder="1" applyAlignment="1">
      <alignment horizontal="center"/>
      <protection/>
    </xf>
    <xf numFmtId="0" fontId="26" fillId="0" borderId="18" xfId="59" applyFont="1" applyFill="1" applyBorder="1" applyAlignment="1">
      <alignment/>
      <protection/>
    </xf>
    <xf numFmtId="4" fontId="28" fillId="0" borderId="18" xfId="59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167" fontId="26" fillId="0" borderId="18" xfId="59" applyNumberFormat="1" applyFont="1" applyFill="1" applyBorder="1" applyAlignment="1">
      <alignment horizontal="center"/>
      <protection/>
    </xf>
    <xf numFmtId="0" fontId="26" fillId="0" borderId="30" xfId="59" applyFont="1" applyFill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31" xfId="0" applyFont="1" applyBorder="1" applyAlignment="1">
      <alignment horizontal="justify" wrapText="1"/>
    </xf>
    <xf numFmtId="4" fontId="26" fillId="0" borderId="18" xfId="0" applyNumberFormat="1" applyFont="1" applyBorder="1" applyAlignment="1">
      <alignment/>
    </xf>
    <xf numFmtId="0" fontId="26" fillId="0" borderId="32" xfId="0" applyFont="1" applyBorder="1" applyAlignment="1">
      <alignment horizontal="center"/>
    </xf>
    <xf numFmtId="0" fontId="27" fillId="0" borderId="18" xfId="59" applyFont="1" applyFill="1" applyBorder="1" applyAlignment="1">
      <alignment horizontal="center"/>
      <protection/>
    </xf>
    <xf numFmtId="0" fontId="27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27" fillId="0" borderId="31" xfId="0" applyFont="1" applyBorder="1" applyAlignment="1">
      <alignment wrapText="1"/>
    </xf>
    <xf numFmtId="0" fontId="26" fillId="0" borderId="18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0" fontId="19" fillId="0" borderId="18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17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Border="1" applyAlignment="1">
      <alignment/>
    </xf>
    <xf numFmtId="170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35" xfId="0" applyFont="1" applyBorder="1" applyAlignment="1">
      <alignment/>
    </xf>
    <xf numFmtId="170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Border="1" applyAlignment="1">
      <alignment/>
    </xf>
    <xf numFmtId="170" fontId="0" fillId="0" borderId="20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19" fillId="0" borderId="42" xfId="0" applyFont="1" applyBorder="1" applyAlignment="1">
      <alignment horizontal="center"/>
    </xf>
    <xf numFmtId="14" fontId="19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19" fillId="0" borderId="41" xfId="0" applyFont="1" applyBorder="1" applyAlignment="1">
      <alignment/>
    </xf>
    <xf numFmtId="0" fontId="19" fillId="0" borderId="45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52" xfId="0" applyFont="1" applyBorder="1" applyAlignment="1">
      <alignment/>
    </xf>
    <xf numFmtId="170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20" fillId="0" borderId="56" xfId="57" applyFont="1" applyBorder="1" applyAlignment="1">
      <alignment horizontal="center"/>
      <protection/>
    </xf>
    <xf numFmtId="0" fontId="20" fillId="0" borderId="57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168" fontId="26" fillId="0" borderId="59" xfId="57" applyNumberFormat="1" applyFont="1" applyFill="1" applyBorder="1" applyAlignment="1">
      <alignment horizontal="left"/>
      <protection/>
    </xf>
    <xf numFmtId="4" fontId="26" fillId="0" borderId="60" xfId="57" applyNumberFormat="1" applyFont="1" applyFill="1" applyBorder="1" applyAlignment="1">
      <alignment horizontal="right"/>
      <protection/>
    </xf>
    <xf numFmtId="166" fontId="14" fillId="0" borderId="45" xfId="57" applyNumberFormat="1" applyFont="1" applyBorder="1" applyAlignment="1">
      <alignment horizontal="center"/>
      <protection/>
    </xf>
    <xf numFmtId="4" fontId="14" fillId="0" borderId="46" xfId="57" applyNumberFormat="1" applyFont="1" applyBorder="1" applyAlignment="1">
      <alignment horizontal="center"/>
      <protection/>
    </xf>
    <xf numFmtId="0" fontId="14" fillId="0" borderId="55" xfId="57" applyFont="1" applyBorder="1" applyAlignment="1">
      <alignment horizontal="center"/>
      <protection/>
    </xf>
    <xf numFmtId="0" fontId="14" fillId="0" borderId="52" xfId="57" applyFont="1" applyBorder="1">
      <alignment/>
      <protection/>
    </xf>
    <xf numFmtId="4" fontId="14" fillId="0" borderId="53" xfId="57" applyNumberFormat="1" applyFont="1" applyBorder="1">
      <alignment/>
      <protection/>
    </xf>
    <xf numFmtId="14" fontId="14" fillId="0" borderId="41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/>
    </xf>
    <xf numFmtId="14" fontId="14" fillId="0" borderId="41" xfId="0" applyNumberFormat="1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tabSelected="1" zoomScalePageLayoutView="0" workbookViewId="0" topLeftCell="C1">
      <selection activeCell="J22" sqref="J22"/>
    </sheetView>
  </sheetViews>
  <sheetFormatPr defaultColWidth="9.140625" defaultRowHeight="12.75"/>
  <cols>
    <col min="1" max="2" width="0" style="0" hidden="1" customWidth="1"/>
    <col min="3" max="3" width="18.28125" style="0" customWidth="1"/>
    <col min="4" max="4" width="9.57421875" style="0" customWidth="1"/>
    <col min="5" max="5" width="8.28125" style="0" customWidth="1"/>
    <col min="6" max="6" width="15.28125" style="0" customWidth="1"/>
    <col min="7" max="7" width="35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0" t="s">
        <v>34</v>
      </c>
      <c r="G6" s="1" t="s">
        <v>51</v>
      </c>
      <c r="H6" s="2"/>
    </row>
    <row r="7" spans="4:6" ht="13.5" thickBot="1">
      <c r="D7" s="1"/>
      <c r="E7" s="1"/>
      <c r="F7" s="1"/>
    </row>
    <row r="8" spans="3:7" ht="12.75">
      <c r="C8" s="117" t="s">
        <v>158</v>
      </c>
      <c r="D8" s="118" t="s">
        <v>3</v>
      </c>
      <c r="E8" s="118" t="s">
        <v>4</v>
      </c>
      <c r="F8" s="118" t="s">
        <v>5</v>
      </c>
      <c r="G8" s="119" t="s">
        <v>6</v>
      </c>
    </row>
    <row r="9" spans="3:7" ht="12.75">
      <c r="C9" s="120" t="s">
        <v>159</v>
      </c>
      <c r="D9" s="97"/>
      <c r="E9" s="97"/>
      <c r="F9" s="98">
        <v>17604614</v>
      </c>
      <c r="G9" s="121"/>
    </row>
    <row r="10" spans="3:7" ht="12.75">
      <c r="C10" s="122" t="s">
        <v>160</v>
      </c>
      <c r="D10" s="99" t="s">
        <v>161</v>
      </c>
      <c r="E10" s="6">
        <v>9</v>
      </c>
      <c r="F10" s="100">
        <v>8696233</v>
      </c>
      <c r="G10" s="123"/>
    </row>
    <row r="11" spans="3:7" ht="12.75">
      <c r="C11" s="122"/>
      <c r="D11" s="99"/>
      <c r="E11" s="6">
        <v>10</v>
      </c>
      <c r="F11" s="100">
        <v>135129</v>
      </c>
      <c r="G11" s="123" t="s">
        <v>162</v>
      </c>
    </row>
    <row r="12" spans="3:7" ht="12.75">
      <c r="C12" s="122"/>
      <c r="D12" s="99"/>
      <c r="E12" s="6"/>
      <c r="F12" s="100"/>
      <c r="G12" s="123"/>
    </row>
    <row r="13" spans="3:7" ht="13.5" thickBot="1">
      <c r="C13" s="124" t="s">
        <v>163</v>
      </c>
      <c r="D13" s="102"/>
      <c r="E13" s="8"/>
      <c r="F13" s="103">
        <f>SUM(F9:F12)</f>
        <v>26435976</v>
      </c>
      <c r="G13" s="125"/>
    </row>
    <row r="14" spans="3:7" ht="12.75">
      <c r="C14" s="126" t="s">
        <v>164</v>
      </c>
      <c r="D14" s="105"/>
      <c r="E14" s="106"/>
      <c r="F14" s="107">
        <v>46329</v>
      </c>
      <c r="G14" s="127"/>
    </row>
    <row r="15" spans="3:7" ht="12.75">
      <c r="C15" s="128" t="s">
        <v>165</v>
      </c>
      <c r="D15" s="6"/>
      <c r="E15" s="6"/>
      <c r="F15" s="100"/>
      <c r="G15" s="123" t="s">
        <v>166</v>
      </c>
    </row>
    <row r="16" spans="3:7" ht="12.75">
      <c r="C16" s="129"/>
      <c r="D16" s="106"/>
      <c r="E16" s="106"/>
      <c r="F16" s="107"/>
      <c r="G16" s="127"/>
    </row>
    <row r="17" spans="3:7" ht="13.5" thickBot="1">
      <c r="C17" s="124" t="s">
        <v>167</v>
      </c>
      <c r="D17" s="8"/>
      <c r="E17" s="8"/>
      <c r="F17" s="103">
        <f>SUM(F14:F16)</f>
        <v>46329</v>
      </c>
      <c r="G17" s="125"/>
    </row>
    <row r="18" spans="3:7" ht="12.75">
      <c r="C18" s="126" t="s">
        <v>168</v>
      </c>
      <c r="D18" s="108"/>
      <c r="E18" s="108"/>
      <c r="F18" s="109">
        <v>35154</v>
      </c>
      <c r="G18" s="130"/>
    </row>
    <row r="19" spans="3:7" ht="12.75">
      <c r="C19" s="128" t="s">
        <v>169</v>
      </c>
      <c r="D19" s="110" t="s">
        <v>161</v>
      </c>
      <c r="E19" s="111">
        <v>9</v>
      </c>
      <c r="F19" s="112">
        <v>12911</v>
      </c>
      <c r="G19" s="123"/>
    </row>
    <row r="20" spans="3:7" ht="12.75">
      <c r="C20" s="129"/>
      <c r="D20" s="104"/>
      <c r="E20" s="104"/>
      <c r="F20" s="107"/>
      <c r="G20" s="127"/>
    </row>
    <row r="21" spans="3:7" ht="13.5" thickBot="1">
      <c r="C21" s="124" t="s">
        <v>170</v>
      </c>
      <c r="D21" s="101"/>
      <c r="E21" s="101"/>
      <c r="F21" s="103">
        <f>SUM(F18:F20)</f>
        <v>48065</v>
      </c>
      <c r="G21" s="125"/>
    </row>
    <row r="22" spans="3:7" ht="12.75">
      <c r="C22" s="126" t="s">
        <v>171</v>
      </c>
      <c r="D22" s="104"/>
      <c r="E22" s="104"/>
      <c r="F22" s="107">
        <v>15078</v>
      </c>
      <c r="G22" s="127"/>
    </row>
    <row r="23" spans="3:7" ht="12.75">
      <c r="C23" s="129" t="s">
        <v>172</v>
      </c>
      <c r="D23" s="99"/>
      <c r="E23" s="6"/>
      <c r="F23" s="100"/>
      <c r="G23" s="123" t="s">
        <v>173</v>
      </c>
    </row>
    <row r="24" spans="3:7" ht="12.75">
      <c r="C24" s="129"/>
      <c r="D24" s="104"/>
      <c r="E24" s="104"/>
      <c r="F24" s="107"/>
      <c r="G24" s="143"/>
    </row>
    <row r="25" spans="3:7" ht="13.5" thickBot="1">
      <c r="C25" s="124" t="s">
        <v>174</v>
      </c>
      <c r="D25" s="101"/>
      <c r="E25" s="101"/>
      <c r="F25" s="103">
        <f>SUM(F22:F24)</f>
        <v>15078</v>
      </c>
      <c r="G25" s="125"/>
    </row>
    <row r="26" spans="3:7" ht="12.75">
      <c r="C26" s="131" t="s">
        <v>175</v>
      </c>
      <c r="D26" s="108"/>
      <c r="E26" s="108"/>
      <c r="F26" s="109">
        <v>250700</v>
      </c>
      <c r="G26" s="132"/>
    </row>
    <row r="27" spans="3:7" ht="12.75">
      <c r="C27" s="128" t="s">
        <v>176</v>
      </c>
      <c r="D27" s="104" t="s">
        <v>161</v>
      </c>
      <c r="E27" s="104"/>
      <c r="F27" s="100"/>
      <c r="G27" s="123"/>
    </row>
    <row r="28" spans="3:7" ht="12.75">
      <c r="C28" s="129"/>
      <c r="D28" s="113"/>
      <c r="E28" s="104"/>
      <c r="F28" s="100"/>
      <c r="G28" s="123"/>
    </row>
    <row r="29" spans="3:7" ht="13.5" thickBot="1">
      <c r="C29" s="133" t="s">
        <v>177</v>
      </c>
      <c r="D29" s="101"/>
      <c r="E29" s="101"/>
      <c r="F29" s="103">
        <f>SUM(F26:F28)</f>
        <v>250700</v>
      </c>
      <c r="G29" s="134"/>
    </row>
    <row r="30" spans="3:7" ht="12.75">
      <c r="C30" s="131" t="s">
        <v>178</v>
      </c>
      <c r="D30" s="108"/>
      <c r="E30" s="108"/>
      <c r="F30" s="109">
        <v>149387</v>
      </c>
      <c r="G30" s="132"/>
    </row>
    <row r="31" spans="3:7" ht="12.75">
      <c r="C31" s="135" t="s">
        <v>179</v>
      </c>
      <c r="D31" s="136" t="s">
        <v>161</v>
      </c>
      <c r="E31" s="99">
        <v>9</v>
      </c>
      <c r="F31" s="100">
        <v>81985</v>
      </c>
      <c r="G31" s="123"/>
    </row>
    <row r="32" spans="3:7" ht="12.75">
      <c r="C32" s="135"/>
      <c r="D32" s="99"/>
      <c r="E32" s="99">
        <v>10</v>
      </c>
      <c r="F32" s="100">
        <v>2110</v>
      </c>
      <c r="G32" s="123"/>
    </row>
    <row r="33" spans="3:7" ht="12.75">
      <c r="C33" s="128"/>
      <c r="D33" s="104"/>
      <c r="E33" s="104"/>
      <c r="F33" s="107"/>
      <c r="G33" s="123"/>
    </row>
    <row r="34" spans="3:7" ht="13.5" thickBot="1">
      <c r="C34" s="124" t="s">
        <v>180</v>
      </c>
      <c r="D34" s="101"/>
      <c r="E34" s="101"/>
      <c r="F34" s="103">
        <f>SUM(F30:F33)</f>
        <v>233482</v>
      </c>
      <c r="G34" s="123"/>
    </row>
    <row r="35" spans="3:7" ht="12.75">
      <c r="C35" s="131" t="s">
        <v>181</v>
      </c>
      <c r="D35" s="108"/>
      <c r="E35" s="108"/>
      <c r="F35" s="109">
        <v>2806812</v>
      </c>
      <c r="G35" s="132"/>
    </row>
    <row r="36" spans="3:7" ht="12.75">
      <c r="C36" s="128" t="s">
        <v>182</v>
      </c>
      <c r="D36" s="99" t="s">
        <v>161</v>
      </c>
      <c r="E36" s="99">
        <v>9</v>
      </c>
      <c r="F36" s="100">
        <v>1403802</v>
      </c>
      <c r="G36" s="123"/>
    </row>
    <row r="37" spans="3:7" ht="12.75">
      <c r="C37" s="128"/>
      <c r="D37" s="136"/>
      <c r="E37" s="99"/>
      <c r="F37" s="100"/>
      <c r="G37" s="123"/>
    </row>
    <row r="38" spans="3:7" ht="13.5" thickBot="1">
      <c r="C38" s="124" t="s">
        <v>183</v>
      </c>
      <c r="D38" s="101"/>
      <c r="E38" s="101"/>
      <c r="F38" s="103">
        <f>SUM(F35:F37)</f>
        <v>4210614</v>
      </c>
      <c r="G38" s="134"/>
    </row>
    <row r="39" spans="3:7" ht="12.75">
      <c r="C39" s="131" t="s">
        <v>184</v>
      </c>
      <c r="D39" s="108"/>
      <c r="E39" s="108"/>
      <c r="F39" s="109">
        <v>88878</v>
      </c>
      <c r="G39" s="130"/>
    </row>
    <row r="40" spans="3:7" ht="12.75">
      <c r="C40" s="128" t="s">
        <v>185</v>
      </c>
      <c r="D40" s="99" t="s">
        <v>161</v>
      </c>
      <c r="E40" s="99">
        <v>9</v>
      </c>
      <c r="F40" s="109">
        <v>44516</v>
      </c>
      <c r="G40" s="123"/>
    </row>
    <row r="41" spans="3:7" ht="12.75">
      <c r="C41" s="128"/>
      <c r="D41" s="99"/>
      <c r="E41" s="99"/>
      <c r="F41" s="109"/>
      <c r="G41" s="123"/>
    </row>
    <row r="42" spans="3:7" ht="13.5" thickBot="1">
      <c r="C42" s="124" t="s">
        <v>186</v>
      </c>
      <c r="D42" s="101"/>
      <c r="E42" s="101"/>
      <c r="F42" s="103">
        <f>SUM(F39:F41)</f>
        <v>133394</v>
      </c>
      <c r="G42" s="134"/>
    </row>
    <row r="43" spans="3:7" ht="12.75">
      <c r="C43" s="137" t="s">
        <v>187</v>
      </c>
      <c r="D43" s="114"/>
      <c r="E43" s="114"/>
      <c r="F43" s="115">
        <v>923302</v>
      </c>
      <c r="G43" s="138"/>
    </row>
    <row r="44" spans="3:7" ht="12.75">
      <c r="C44" s="135" t="s">
        <v>188</v>
      </c>
      <c r="D44" s="99" t="s">
        <v>161</v>
      </c>
      <c r="E44" s="99">
        <v>9</v>
      </c>
      <c r="F44" s="109">
        <v>464275</v>
      </c>
      <c r="G44" s="123"/>
    </row>
    <row r="45" spans="3:7" ht="12.75">
      <c r="C45" s="128"/>
      <c r="D45" s="99"/>
      <c r="E45" s="99"/>
      <c r="F45" s="100"/>
      <c r="G45" s="123"/>
    </row>
    <row r="46" spans="3:7" ht="13.5" thickBot="1">
      <c r="C46" s="124" t="s">
        <v>189</v>
      </c>
      <c r="D46" s="101"/>
      <c r="E46" s="101"/>
      <c r="F46" s="103">
        <f>SUM(F43:F45)</f>
        <v>1387577</v>
      </c>
      <c r="G46" s="134"/>
    </row>
    <row r="47" spans="3:7" ht="12.75">
      <c r="C47" s="131" t="s">
        <v>190</v>
      </c>
      <c r="D47" s="99"/>
      <c r="E47" s="108"/>
      <c r="F47" s="109">
        <v>26647</v>
      </c>
      <c r="G47" s="130"/>
    </row>
    <row r="48" spans="3:7" ht="12.75">
      <c r="C48" s="128" t="s">
        <v>191</v>
      </c>
      <c r="D48" s="116" t="s">
        <v>161</v>
      </c>
      <c r="E48" s="99">
        <v>9</v>
      </c>
      <c r="F48" s="100">
        <v>13327</v>
      </c>
      <c r="G48" s="123"/>
    </row>
    <row r="49" spans="3:7" ht="12.75">
      <c r="C49" s="128"/>
      <c r="D49" s="99"/>
      <c r="E49" s="99"/>
      <c r="F49" s="100"/>
      <c r="G49" s="123"/>
    </row>
    <row r="50" spans="3:7" ht="13.5" thickBot="1">
      <c r="C50" s="124" t="s">
        <v>192</v>
      </c>
      <c r="D50" s="101"/>
      <c r="E50" s="101"/>
      <c r="F50" s="103">
        <f>SUM(F47:F49)</f>
        <v>39974</v>
      </c>
      <c r="G50" s="134"/>
    </row>
    <row r="51" spans="3:7" ht="12.75">
      <c r="C51" s="131" t="s">
        <v>193</v>
      </c>
      <c r="D51" s="108"/>
      <c r="E51" s="108"/>
      <c r="F51" s="109">
        <v>197991</v>
      </c>
      <c r="G51" s="132"/>
    </row>
    <row r="52" spans="3:7" ht="13.5" thickBot="1">
      <c r="C52" s="139" t="s">
        <v>194</v>
      </c>
      <c r="D52" s="140" t="s">
        <v>161</v>
      </c>
      <c r="E52" s="140">
        <v>9</v>
      </c>
      <c r="F52" s="141">
        <v>110051</v>
      </c>
      <c r="G52" s="142"/>
    </row>
    <row r="53" spans="3:7" ht="12.75">
      <c r="C53" s="129"/>
      <c r="D53" s="104"/>
      <c r="E53" s="104"/>
      <c r="F53" s="107"/>
      <c r="G53" s="123"/>
    </row>
    <row r="54" spans="3:7" ht="13.5" thickBot="1">
      <c r="C54" s="144" t="s">
        <v>195</v>
      </c>
      <c r="D54" s="140"/>
      <c r="E54" s="140"/>
      <c r="F54" s="141">
        <f>SUM(F50:F53)</f>
        <v>348016</v>
      </c>
      <c r="G54" s="1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1" t="s">
        <v>34</v>
      </c>
      <c r="E5" s="1" t="s">
        <v>51</v>
      </c>
    </row>
    <row r="7" spans="1:6" ht="68.25" customHeight="1" thickBot="1">
      <c r="A7" s="9" t="s">
        <v>9</v>
      </c>
      <c r="B7" s="9" t="s">
        <v>10</v>
      </c>
      <c r="C7" s="10" t="s">
        <v>11</v>
      </c>
      <c r="D7" s="9" t="s">
        <v>12</v>
      </c>
      <c r="E7" s="9" t="s">
        <v>13</v>
      </c>
      <c r="F7" s="9" t="s">
        <v>14</v>
      </c>
    </row>
    <row r="8" spans="1:6" ht="12.75">
      <c r="A8" s="5">
        <v>1</v>
      </c>
      <c r="B8" s="52" t="s">
        <v>52</v>
      </c>
      <c r="C8" s="53">
        <v>1494</v>
      </c>
      <c r="D8" s="53" t="s">
        <v>53</v>
      </c>
      <c r="E8" s="53" t="s">
        <v>54</v>
      </c>
      <c r="F8" s="54">
        <v>113.05</v>
      </c>
    </row>
    <row r="9" spans="1:6" ht="12.75">
      <c r="A9" s="7">
        <v>2</v>
      </c>
      <c r="B9" s="11" t="s">
        <v>52</v>
      </c>
      <c r="C9" s="12">
        <v>1493</v>
      </c>
      <c r="D9" s="6" t="s">
        <v>53</v>
      </c>
      <c r="E9" s="6" t="s">
        <v>55</v>
      </c>
      <c r="F9" s="55">
        <v>609.28</v>
      </c>
    </row>
    <row r="10" spans="1:6" ht="12.75">
      <c r="A10" s="7">
        <v>3</v>
      </c>
      <c r="B10" s="11" t="s">
        <v>52</v>
      </c>
      <c r="C10" s="12">
        <v>1500</v>
      </c>
      <c r="D10" s="6" t="s">
        <v>56</v>
      </c>
      <c r="E10" s="6" t="s">
        <v>57</v>
      </c>
      <c r="F10" s="55">
        <v>79.16</v>
      </c>
    </row>
    <row r="11" spans="1:6" ht="12.75">
      <c r="A11" s="7">
        <v>4</v>
      </c>
      <c r="B11" s="11" t="s">
        <v>58</v>
      </c>
      <c r="C11" s="6">
        <v>1499</v>
      </c>
      <c r="D11" s="6" t="s">
        <v>59</v>
      </c>
      <c r="E11" s="6" t="s">
        <v>60</v>
      </c>
      <c r="F11" s="55">
        <v>1166.97</v>
      </c>
    </row>
    <row r="12" spans="1:6" ht="12.75">
      <c r="A12" s="7">
        <v>5</v>
      </c>
      <c r="B12" s="11" t="s">
        <v>58</v>
      </c>
      <c r="C12" s="6">
        <v>1498</v>
      </c>
      <c r="D12" s="6" t="s">
        <v>61</v>
      </c>
      <c r="E12" s="6" t="s">
        <v>62</v>
      </c>
      <c r="F12" s="55">
        <v>255.5</v>
      </c>
    </row>
    <row r="13" spans="1:6" ht="12.75">
      <c r="A13" s="7">
        <v>6</v>
      </c>
      <c r="B13" s="11" t="s">
        <v>63</v>
      </c>
      <c r="C13" s="6">
        <v>1512</v>
      </c>
      <c r="D13" s="6" t="s">
        <v>64</v>
      </c>
      <c r="E13" s="6" t="s">
        <v>65</v>
      </c>
      <c r="F13" s="55">
        <v>98054.75</v>
      </c>
    </row>
    <row r="14" spans="1:6" ht="12.75">
      <c r="A14" s="7">
        <v>7</v>
      </c>
      <c r="B14" s="11" t="s">
        <v>63</v>
      </c>
      <c r="C14" s="12">
        <v>1514</v>
      </c>
      <c r="D14" s="6" t="s">
        <v>66</v>
      </c>
      <c r="E14" s="6" t="s">
        <v>67</v>
      </c>
      <c r="F14" s="55">
        <v>800.83</v>
      </c>
    </row>
    <row r="15" spans="1:6" ht="12.75">
      <c r="A15" s="7">
        <v>8</v>
      </c>
      <c r="B15" s="11" t="s">
        <v>63</v>
      </c>
      <c r="C15" s="6">
        <v>1513</v>
      </c>
      <c r="D15" s="6" t="s">
        <v>66</v>
      </c>
      <c r="E15" s="6" t="s">
        <v>67</v>
      </c>
      <c r="F15" s="55">
        <v>903.51</v>
      </c>
    </row>
    <row r="16" spans="1:6" ht="12.75">
      <c r="A16" s="56">
        <v>9</v>
      </c>
      <c r="B16" s="11" t="s">
        <v>63</v>
      </c>
      <c r="C16" s="57">
        <v>1515</v>
      </c>
      <c r="D16" s="57" t="s">
        <v>68</v>
      </c>
      <c r="E16" s="57" t="s">
        <v>69</v>
      </c>
      <c r="F16" s="58">
        <v>490.25</v>
      </c>
    </row>
    <row r="17" spans="1:6" ht="12.75">
      <c r="A17" s="7">
        <v>10</v>
      </c>
      <c r="B17" s="11" t="s">
        <v>63</v>
      </c>
      <c r="C17" s="6">
        <v>1516</v>
      </c>
      <c r="D17" s="6" t="s">
        <v>61</v>
      </c>
      <c r="E17" s="6" t="s">
        <v>70</v>
      </c>
      <c r="F17" s="55">
        <v>520.83</v>
      </c>
    </row>
    <row r="18" spans="1:6" ht="12.75">
      <c r="A18" s="7">
        <v>11</v>
      </c>
      <c r="B18" s="11" t="s">
        <v>71</v>
      </c>
      <c r="C18" s="6">
        <v>1521</v>
      </c>
      <c r="D18" s="6" t="s">
        <v>72</v>
      </c>
      <c r="E18" s="6" t="s">
        <v>73</v>
      </c>
      <c r="F18" s="55">
        <v>10174.5</v>
      </c>
    </row>
    <row r="19" spans="1:6" ht="12.75">
      <c r="A19" s="7">
        <v>12</v>
      </c>
      <c r="B19" s="11" t="s">
        <v>71</v>
      </c>
      <c r="C19" s="6">
        <v>1520</v>
      </c>
      <c r="D19" s="6" t="s">
        <v>74</v>
      </c>
      <c r="E19" s="6" t="s">
        <v>75</v>
      </c>
      <c r="F19" s="55">
        <v>253.52</v>
      </c>
    </row>
    <row r="20" spans="1:6" ht="12.75">
      <c r="A20" s="56">
        <v>13</v>
      </c>
      <c r="B20" s="11" t="s">
        <v>71</v>
      </c>
      <c r="C20" s="57">
        <v>1522</v>
      </c>
      <c r="D20" s="57" t="s">
        <v>61</v>
      </c>
      <c r="E20" s="57" t="s">
        <v>76</v>
      </c>
      <c r="F20" s="58">
        <v>73</v>
      </c>
    </row>
    <row r="21" spans="1:6" ht="12.75">
      <c r="A21" s="7">
        <v>14</v>
      </c>
      <c r="B21" s="11" t="s">
        <v>71</v>
      </c>
      <c r="C21" s="6">
        <v>1523</v>
      </c>
      <c r="D21" s="6" t="s">
        <v>77</v>
      </c>
      <c r="E21" s="6" t="s">
        <v>78</v>
      </c>
      <c r="F21" s="55">
        <v>6193.1</v>
      </c>
    </row>
    <row r="22" spans="1:6" ht="12.75">
      <c r="A22" s="7">
        <v>15</v>
      </c>
      <c r="B22" s="11" t="s">
        <v>79</v>
      </c>
      <c r="C22" s="6">
        <v>2080</v>
      </c>
      <c r="D22" s="6" t="s">
        <v>80</v>
      </c>
      <c r="E22" s="6" t="s">
        <v>81</v>
      </c>
      <c r="F22" s="55">
        <v>1436.93</v>
      </c>
    </row>
    <row r="23" spans="1:6" ht="13.5" thickBot="1">
      <c r="A23" s="7">
        <v>16</v>
      </c>
      <c r="B23" s="11" t="s">
        <v>79</v>
      </c>
      <c r="C23" s="6">
        <v>2082</v>
      </c>
      <c r="D23" s="6" t="s">
        <v>82</v>
      </c>
      <c r="E23" s="6" t="s">
        <v>83</v>
      </c>
      <c r="F23" s="55">
        <v>150</v>
      </c>
    </row>
    <row r="24" spans="1:6" ht="13.5" thickBot="1">
      <c r="A24" s="59"/>
      <c r="B24" s="60"/>
      <c r="C24" s="60"/>
      <c r="D24" s="60"/>
      <c r="E24" s="61" t="s">
        <v>84</v>
      </c>
      <c r="F24" s="62">
        <f>SUM(F8:F23)</f>
        <v>121275.18000000001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11"/>
    </sheetView>
  </sheetViews>
  <sheetFormatPr defaultColWidth="9.140625" defaultRowHeight="12.75"/>
  <cols>
    <col min="1" max="1" width="16.140625" style="25" customWidth="1"/>
    <col min="2" max="2" width="14.140625" style="25" customWidth="1"/>
    <col min="3" max="3" width="39.7109375" style="25" customWidth="1"/>
    <col min="4" max="4" width="29.281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15</v>
      </c>
      <c r="B1" s="24"/>
      <c r="C1" s="24"/>
      <c r="D1" s="24"/>
    </row>
    <row r="3" spans="1:5" ht="15.75" customHeight="1">
      <c r="A3" s="63" t="s">
        <v>16</v>
      </c>
      <c r="B3" s="63"/>
      <c r="C3" s="63"/>
      <c r="D3" s="63"/>
      <c r="E3" s="28"/>
    </row>
    <row r="4" spans="1:4" ht="19.5" customHeight="1">
      <c r="A4" s="36" t="s">
        <v>17</v>
      </c>
      <c r="B4" s="36"/>
      <c r="C4" s="36"/>
      <c r="D4" s="36"/>
    </row>
    <row r="5" spans="1:4" ht="12.75">
      <c r="A5" s="37"/>
      <c r="B5" s="64"/>
      <c r="C5" s="64"/>
      <c r="D5" s="64"/>
    </row>
    <row r="6" spans="1:4" ht="12.75">
      <c r="A6" s="37"/>
      <c r="B6" s="41" t="s">
        <v>34</v>
      </c>
      <c r="C6" s="1" t="s">
        <v>51</v>
      </c>
      <c r="D6" s="37"/>
    </row>
    <row r="8" spans="1:5" ht="12.75">
      <c r="A8" s="146" t="s">
        <v>18</v>
      </c>
      <c r="B8" s="147" t="s">
        <v>19</v>
      </c>
      <c r="C8" s="147" t="s">
        <v>20</v>
      </c>
      <c r="D8" s="147" t="s">
        <v>21</v>
      </c>
      <c r="E8" s="148" t="s">
        <v>22</v>
      </c>
    </row>
    <row r="9" spans="1:5" ht="26.25">
      <c r="A9" s="149" t="s">
        <v>79</v>
      </c>
      <c r="B9" s="69">
        <v>2085</v>
      </c>
      <c r="C9" s="70" t="s">
        <v>90</v>
      </c>
      <c r="D9" s="71" t="s">
        <v>91</v>
      </c>
      <c r="E9" s="150">
        <v>106000</v>
      </c>
    </row>
    <row r="10" spans="1:5" ht="12.75">
      <c r="A10" s="151"/>
      <c r="B10" s="38"/>
      <c r="C10" s="39"/>
      <c r="D10" s="39"/>
      <c r="E10" s="152"/>
    </row>
    <row r="11" spans="1:5" ht="12.75">
      <c r="A11" s="153" t="s">
        <v>23</v>
      </c>
      <c r="B11" s="154"/>
      <c r="C11" s="154"/>
      <c r="D11" s="154"/>
      <c r="E11" s="155">
        <f>SUM(E9:E10)</f>
        <v>106000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25" customWidth="1"/>
    <col min="2" max="2" width="17.421875" style="25" customWidth="1"/>
    <col min="3" max="3" width="42.57421875" style="25" customWidth="1"/>
    <col min="4" max="4" width="35.85156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15</v>
      </c>
      <c r="B1" s="24"/>
      <c r="C1" s="24"/>
      <c r="D1" s="24"/>
    </row>
    <row r="3" spans="1:4" ht="15.75" customHeight="1">
      <c r="A3" s="63" t="s">
        <v>24</v>
      </c>
      <c r="B3" s="63"/>
      <c r="C3" s="63"/>
      <c r="D3" s="26"/>
    </row>
    <row r="4" spans="1:10" ht="19.5" customHeight="1">
      <c r="A4" s="65" t="s">
        <v>25</v>
      </c>
      <c r="B4" s="65"/>
      <c r="C4" s="65"/>
      <c r="D4" s="65"/>
      <c r="E4" s="65"/>
      <c r="F4" s="27"/>
      <c r="G4" s="27"/>
      <c r="H4" s="27"/>
      <c r="I4" s="28"/>
      <c r="J4" s="28"/>
    </row>
    <row r="5" spans="1:10" ht="12.75">
      <c r="A5" s="29"/>
      <c r="B5" s="30"/>
      <c r="C5" s="30"/>
      <c r="D5" s="30"/>
      <c r="E5" s="27"/>
      <c r="F5" s="27"/>
      <c r="G5" s="27"/>
      <c r="H5" s="27"/>
      <c r="I5" s="28"/>
      <c r="J5" s="28"/>
    </row>
    <row r="6" spans="1:10" ht="12.75">
      <c r="A6" s="29"/>
      <c r="B6" s="41" t="s">
        <v>34</v>
      </c>
      <c r="C6" s="1" t="s">
        <v>51</v>
      </c>
      <c r="D6" s="30"/>
      <c r="E6" s="27"/>
      <c r="F6" s="27"/>
      <c r="G6" s="27"/>
      <c r="H6" s="27"/>
      <c r="I6" s="28"/>
      <c r="J6" s="28"/>
    </row>
    <row r="8" spans="1:5" ht="12.75">
      <c r="A8" s="146" t="s">
        <v>18</v>
      </c>
      <c r="B8" s="147" t="s">
        <v>19</v>
      </c>
      <c r="C8" s="147" t="s">
        <v>20</v>
      </c>
      <c r="D8" s="147" t="s">
        <v>26</v>
      </c>
      <c r="E8" s="148" t="s">
        <v>22</v>
      </c>
    </row>
    <row r="9" spans="1:5" s="33" customFormat="1" ht="39">
      <c r="A9" s="156">
        <v>42803</v>
      </c>
      <c r="B9" s="66" t="s">
        <v>85</v>
      </c>
      <c r="C9" s="67" t="s">
        <v>86</v>
      </c>
      <c r="D9" s="68" t="s">
        <v>46</v>
      </c>
      <c r="E9" s="157">
        <v>21000</v>
      </c>
    </row>
    <row r="10" spans="1:5" s="33" customFormat="1" ht="26.25">
      <c r="A10" s="156">
        <v>42804</v>
      </c>
      <c r="B10" s="66" t="s">
        <v>87</v>
      </c>
      <c r="C10" s="67" t="s">
        <v>88</v>
      </c>
      <c r="D10" s="68" t="s">
        <v>89</v>
      </c>
      <c r="E10" s="157">
        <v>800</v>
      </c>
    </row>
    <row r="11" spans="1:5" s="33" customFormat="1" ht="12.75">
      <c r="A11" s="158"/>
      <c r="B11" s="31"/>
      <c r="C11" s="31"/>
      <c r="D11" s="32"/>
      <c r="E11" s="157"/>
    </row>
    <row r="12" spans="1:5" s="33" customFormat="1" ht="12.75">
      <c r="A12" s="158"/>
      <c r="B12" s="31"/>
      <c r="C12" s="32"/>
      <c r="D12" s="32"/>
      <c r="E12" s="157"/>
    </row>
    <row r="13" spans="1:5" s="33" customFormat="1" ht="12.75">
      <c r="A13" s="158"/>
      <c r="B13" s="31"/>
      <c r="C13" s="32"/>
      <c r="D13" s="32"/>
      <c r="E13" s="157"/>
    </row>
    <row r="14" spans="1:5" s="33" customFormat="1" ht="12.75">
      <c r="A14" s="158"/>
      <c r="B14" s="34"/>
      <c r="C14" s="35"/>
      <c r="D14" s="35"/>
      <c r="E14" s="157"/>
    </row>
    <row r="15" spans="1:5" s="33" customFormat="1" ht="12.75">
      <c r="A15" s="158"/>
      <c r="B15" s="34"/>
      <c r="C15" s="35"/>
      <c r="D15" s="35"/>
      <c r="E15" s="157"/>
    </row>
    <row r="16" spans="1:5" s="33" customFormat="1" ht="12.75">
      <c r="A16" s="158"/>
      <c r="B16" s="34"/>
      <c r="C16" s="35"/>
      <c r="D16" s="35"/>
      <c r="E16" s="157"/>
    </row>
    <row r="17" spans="1:5" s="33" customFormat="1" ht="12.75">
      <c r="A17" s="158"/>
      <c r="B17" s="34"/>
      <c r="C17" s="35"/>
      <c r="D17" s="35"/>
      <c r="E17" s="157"/>
    </row>
    <row r="18" spans="1:5" ht="12.75">
      <c r="A18" s="153" t="s">
        <v>23</v>
      </c>
      <c r="B18" s="154"/>
      <c r="C18" s="154"/>
      <c r="D18" s="154"/>
      <c r="E18" s="155">
        <f>SUM(E9:E17)</f>
        <v>21800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selection activeCell="E78" sqref="E78"/>
    </sheetView>
  </sheetViews>
  <sheetFormatPr defaultColWidth="10.421875" defaultRowHeight="12.75"/>
  <cols>
    <col min="1" max="1" width="9.421875" style="82" customWidth="1"/>
    <col min="2" max="2" width="17.28125" style="82" customWidth="1"/>
    <col min="3" max="3" width="14.7109375" style="82" customWidth="1"/>
    <col min="4" max="4" width="24.7109375" style="82" customWidth="1"/>
    <col min="5" max="5" width="39.421875" style="95" customWidth="1"/>
    <col min="6" max="6" width="15.00390625" style="82" customWidth="1"/>
    <col min="7" max="16384" width="10.421875" style="82" customWidth="1"/>
  </cols>
  <sheetData>
    <row r="1" spans="1:6" ht="12.75">
      <c r="A1" s="14" t="s">
        <v>27</v>
      </c>
      <c r="B1" s="80"/>
      <c r="C1" s="15"/>
      <c r="D1" s="15"/>
      <c r="E1" s="81"/>
      <c r="F1" s="80"/>
    </row>
    <row r="2" spans="2:6" ht="12.75">
      <c r="B2" s="80"/>
      <c r="C2" s="80"/>
      <c r="D2" s="80"/>
      <c r="E2" s="81"/>
      <c r="F2" s="80"/>
    </row>
    <row r="3" spans="1:6" ht="12.75">
      <c r="A3" s="14" t="s">
        <v>28</v>
      </c>
      <c r="B3" s="15"/>
      <c r="C3" s="80"/>
      <c r="D3" s="15"/>
      <c r="E3" s="83"/>
      <c r="F3" s="80"/>
    </row>
    <row r="4" spans="1:6" ht="12.75">
      <c r="A4" s="14" t="s">
        <v>29</v>
      </c>
      <c r="B4" s="15"/>
      <c r="C4" s="80"/>
      <c r="D4" s="15"/>
      <c r="E4" s="81"/>
      <c r="F4" s="15"/>
    </row>
    <row r="5" spans="1:6" ht="12.75">
      <c r="A5" s="80"/>
      <c r="B5" s="15"/>
      <c r="C5" s="80"/>
      <c r="D5" s="80"/>
      <c r="E5" s="81"/>
      <c r="F5" s="80"/>
    </row>
    <row r="6" spans="1:6" ht="12.75">
      <c r="A6" s="80"/>
      <c r="B6" s="16"/>
      <c r="C6" s="41" t="s">
        <v>34</v>
      </c>
      <c r="D6" s="1" t="s">
        <v>51</v>
      </c>
      <c r="E6" s="81"/>
      <c r="F6" s="80"/>
    </row>
    <row r="7" spans="1:6" ht="12.75">
      <c r="A7" s="80"/>
      <c r="B7" s="80"/>
      <c r="C7" s="80"/>
      <c r="D7" s="80"/>
      <c r="E7" s="81"/>
      <c r="F7" s="80"/>
    </row>
    <row r="8" spans="1:6" ht="52.5">
      <c r="A8" s="17" t="s">
        <v>9</v>
      </c>
      <c r="B8" s="18" t="s">
        <v>10</v>
      </c>
      <c r="C8" s="19" t="s">
        <v>11</v>
      </c>
      <c r="D8" s="18" t="s">
        <v>30</v>
      </c>
      <c r="E8" s="19" t="s">
        <v>31</v>
      </c>
      <c r="F8" s="20" t="s">
        <v>32</v>
      </c>
    </row>
    <row r="9" spans="1:6" ht="12.75">
      <c r="A9" s="72">
        <v>1</v>
      </c>
      <c r="B9" s="84">
        <v>42795</v>
      </c>
      <c r="C9" s="85">
        <v>22227</v>
      </c>
      <c r="D9" s="86" t="s">
        <v>48</v>
      </c>
      <c r="E9" s="87" t="s">
        <v>49</v>
      </c>
      <c r="F9" s="88">
        <v>1200</v>
      </c>
    </row>
    <row r="10" spans="1:6" ht="12.75">
      <c r="A10" s="72">
        <v>2</v>
      </c>
      <c r="B10" s="84">
        <v>42795</v>
      </c>
      <c r="C10" s="85">
        <v>22228</v>
      </c>
      <c r="D10" s="89" t="s">
        <v>48</v>
      </c>
      <c r="E10" s="87" t="s">
        <v>50</v>
      </c>
      <c r="F10" s="88">
        <v>1000</v>
      </c>
    </row>
    <row r="11" spans="1:6" ht="12.75">
      <c r="A11" s="72">
        <v>3</v>
      </c>
      <c r="B11" s="84">
        <v>42795</v>
      </c>
      <c r="C11" s="85">
        <v>22229</v>
      </c>
      <c r="D11" s="89" t="s">
        <v>48</v>
      </c>
      <c r="E11" s="87" t="s">
        <v>50</v>
      </c>
      <c r="F11" s="88">
        <v>1000</v>
      </c>
    </row>
    <row r="12" spans="1:6" ht="12.75">
      <c r="A12" s="72">
        <v>4</v>
      </c>
      <c r="B12" s="73" t="s">
        <v>52</v>
      </c>
      <c r="C12" s="74">
        <v>22252</v>
      </c>
      <c r="D12" s="90" t="s">
        <v>37</v>
      </c>
      <c r="E12" s="91" t="s">
        <v>92</v>
      </c>
      <c r="F12" s="75">
        <v>4775</v>
      </c>
    </row>
    <row r="13" spans="1:256" ht="26.25">
      <c r="A13" s="72">
        <v>5</v>
      </c>
      <c r="B13" s="73" t="s">
        <v>52</v>
      </c>
      <c r="C13" s="74">
        <v>22255</v>
      </c>
      <c r="D13" s="90" t="s">
        <v>37</v>
      </c>
      <c r="E13" s="91" t="s">
        <v>93</v>
      </c>
      <c r="F13" s="76">
        <v>10156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6" ht="26.25">
      <c r="A14" s="72">
        <v>6</v>
      </c>
      <c r="B14" s="73" t="s">
        <v>52</v>
      </c>
      <c r="C14" s="74">
        <v>22233</v>
      </c>
      <c r="D14" s="90" t="s">
        <v>37</v>
      </c>
      <c r="E14" s="91" t="s">
        <v>94</v>
      </c>
      <c r="F14" s="76">
        <v>820</v>
      </c>
    </row>
    <row r="15" spans="1:6" ht="12.75">
      <c r="A15" s="72">
        <v>7</v>
      </c>
      <c r="B15" s="73" t="s">
        <v>52</v>
      </c>
      <c r="C15" s="74">
        <v>22253</v>
      </c>
      <c r="D15" s="90" t="s">
        <v>35</v>
      </c>
      <c r="E15" s="91" t="s">
        <v>95</v>
      </c>
      <c r="F15" s="76">
        <v>1000</v>
      </c>
    </row>
    <row r="16" spans="1:6" ht="12.75">
      <c r="A16" s="72">
        <v>8</v>
      </c>
      <c r="B16" s="73" t="s">
        <v>52</v>
      </c>
      <c r="C16" s="74">
        <v>1496</v>
      </c>
      <c r="D16" s="90" t="s">
        <v>37</v>
      </c>
      <c r="E16" s="91" t="s">
        <v>96</v>
      </c>
      <c r="F16" s="76">
        <v>27306.11</v>
      </c>
    </row>
    <row r="17" spans="1:6" ht="12.75">
      <c r="A17" s="72">
        <v>9</v>
      </c>
      <c r="B17" s="73" t="s">
        <v>52</v>
      </c>
      <c r="C17" s="74">
        <v>1497</v>
      </c>
      <c r="D17" s="90" t="s">
        <v>37</v>
      </c>
      <c r="E17" s="91" t="s">
        <v>97</v>
      </c>
      <c r="F17" s="76">
        <v>37985.38</v>
      </c>
    </row>
    <row r="18" spans="1:6" ht="12.75">
      <c r="A18" s="72">
        <v>10</v>
      </c>
      <c r="B18" s="73" t="s">
        <v>52</v>
      </c>
      <c r="C18" s="74">
        <v>22257</v>
      </c>
      <c r="D18" s="90" t="s">
        <v>35</v>
      </c>
      <c r="E18" s="91" t="s">
        <v>98</v>
      </c>
      <c r="F18" s="76">
        <v>1355</v>
      </c>
    </row>
    <row r="19" spans="1:6" ht="26.25">
      <c r="A19" s="72">
        <v>11</v>
      </c>
      <c r="B19" s="73" t="s">
        <v>52</v>
      </c>
      <c r="C19" s="74">
        <v>22235</v>
      </c>
      <c r="D19" s="90" t="s">
        <v>37</v>
      </c>
      <c r="E19" s="91" t="s">
        <v>99</v>
      </c>
      <c r="F19" s="76">
        <v>1020</v>
      </c>
    </row>
    <row r="20" spans="1:6" ht="12.75">
      <c r="A20" s="72">
        <v>12</v>
      </c>
      <c r="B20" s="73" t="s">
        <v>52</v>
      </c>
      <c r="C20" s="74">
        <v>22258</v>
      </c>
      <c r="D20" s="90" t="s">
        <v>35</v>
      </c>
      <c r="E20" s="91" t="s">
        <v>100</v>
      </c>
      <c r="F20" s="76">
        <v>100</v>
      </c>
    </row>
    <row r="21" spans="1:6" ht="12.75">
      <c r="A21" s="72">
        <v>13</v>
      </c>
      <c r="B21" s="73" t="s">
        <v>52</v>
      </c>
      <c r="C21" s="74">
        <v>22259</v>
      </c>
      <c r="D21" s="90" t="s">
        <v>35</v>
      </c>
      <c r="E21" s="91" t="s">
        <v>101</v>
      </c>
      <c r="F21" s="76">
        <v>2525</v>
      </c>
    </row>
    <row r="22" spans="1:6" ht="26.25">
      <c r="A22" s="72">
        <v>14</v>
      </c>
      <c r="B22" s="73" t="s">
        <v>58</v>
      </c>
      <c r="C22" s="74">
        <v>1517</v>
      </c>
      <c r="D22" s="90" t="s">
        <v>37</v>
      </c>
      <c r="E22" s="91" t="s">
        <v>102</v>
      </c>
      <c r="F22" s="76">
        <v>262233.58</v>
      </c>
    </row>
    <row r="23" spans="1:6" ht="12.75">
      <c r="A23" s="72">
        <v>15</v>
      </c>
      <c r="B23" s="73" t="s">
        <v>58</v>
      </c>
      <c r="C23" s="74">
        <v>22261</v>
      </c>
      <c r="D23" s="90" t="s">
        <v>35</v>
      </c>
      <c r="E23" s="91" t="s">
        <v>103</v>
      </c>
      <c r="F23" s="76">
        <v>550</v>
      </c>
    </row>
    <row r="24" spans="1:6" ht="12.75">
      <c r="A24" s="72">
        <v>16</v>
      </c>
      <c r="B24" s="73" t="s">
        <v>63</v>
      </c>
      <c r="C24" s="74">
        <v>22268</v>
      </c>
      <c r="D24" s="90" t="s">
        <v>37</v>
      </c>
      <c r="E24" s="91" t="s">
        <v>104</v>
      </c>
      <c r="F24" s="76">
        <v>50000</v>
      </c>
    </row>
    <row r="25" spans="1:6" ht="26.25">
      <c r="A25" s="72">
        <v>17</v>
      </c>
      <c r="B25" s="73" t="s">
        <v>63</v>
      </c>
      <c r="C25" s="74">
        <v>22291</v>
      </c>
      <c r="D25" s="90" t="s">
        <v>37</v>
      </c>
      <c r="E25" s="91" t="s">
        <v>105</v>
      </c>
      <c r="F25" s="76">
        <v>1430.74</v>
      </c>
    </row>
    <row r="26" spans="1:6" ht="26.25">
      <c r="A26" s="72">
        <v>18</v>
      </c>
      <c r="B26" s="73" t="s">
        <v>63</v>
      </c>
      <c r="C26" s="74">
        <v>22290</v>
      </c>
      <c r="D26" s="90" t="s">
        <v>37</v>
      </c>
      <c r="E26" s="91" t="s">
        <v>106</v>
      </c>
      <c r="F26" s="76">
        <v>23416</v>
      </c>
    </row>
    <row r="27" spans="1:6" ht="12.75">
      <c r="A27" s="72">
        <v>19</v>
      </c>
      <c r="B27" s="73" t="s">
        <v>63</v>
      </c>
      <c r="C27" s="74">
        <v>22288</v>
      </c>
      <c r="D27" s="90" t="s">
        <v>37</v>
      </c>
      <c r="E27" s="93" t="s">
        <v>107</v>
      </c>
      <c r="F27" s="76">
        <v>2000</v>
      </c>
    </row>
    <row r="28" spans="1:6" ht="12.75">
      <c r="A28" s="72">
        <v>20</v>
      </c>
      <c r="B28" s="73" t="s">
        <v>63</v>
      </c>
      <c r="C28" s="74">
        <v>22263</v>
      </c>
      <c r="D28" s="90" t="s">
        <v>37</v>
      </c>
      <c r="E28" s="93" t="s">
        <v>108</v>
      </c>
      <c r="F28" s="76">
        <v>15746.97</v>
      </c>
    </row>
    <row r="29" spans="1:6" ht="12.75">
      <c r="A29" s="72">
        <v>21</v>
      </c>
      <c r="B29" s="73" t="s">
        <v>63</v>
      </c>
      <c r="C29" s="74">
        <v>22283</v>
      </c>
      <c r="D29" s="90" t="s">
        <v>37</v>
      </c>
      <c r="E29" s="93" t="s">
        <v>109</v>
      </c>
      <c r="F29" s="76">
        <v>1000</v>
      </c>
    </row>
    <row r="30" spans="1:6" ht="12.75">
      <c r="A30" s="72">
        <v>22</v>
      </c>
      <c r="B30" s="73" t="s">
        <v>63</v>
      </c>
      <c r="C30" s="74">
        <v>22282</v>
      </c>
      <c r="D30" s="90" t="s">
        <v>37</v>
      </c>
      <c r="E30" s="91" t="s">
        <v>110</v>
      </c>
      <c r="F30" s="76">
        <v>10100</v>
      </c>
    </row>
    <row r="31" spans="1:6" ht="12.75">
      <c r="A31" s="72">
        <v>23</v>
      </c>
      <c r="B31" s="73" t="s">
        <v>63</v>
      </c>
      <c r="C31" s="74">
        <v>22251</v>
      </c>
      <c r="D31" s="90" t="s">
        <v>37</v>
      </c>
      <c r="E31" s="91" t="s">
        <v>111</v>
      </c>
      <c r="F31" s="76">
        <v>2150</v>
      </c>
    </row>
    <row r="32" spans="1:6" ht="26.25">
      <c r="A32" s="72">
        <v>24</v>
      </c>
      <c r="B32" s="73" t="s">
        <v>63</v>
      </c>
      <c r="C32" s="74">
        <v>1511</v>
      </c>
      <c r="D32" s="90" t="s">
        <v>37</v>
      </c>
      <c r="E32" s="91" t="s">
        <v>112</v>
      </c>
      <c r="F32" s="76">
        <v>21889.72</v>
      </c>
    </row>
    <row r="33" spans="1:6" ht="12.75">
      <c r="A33" s="72">
        <v>25</v>
      </c>
      <c r="B33" s="73" t="s">
        <v>63</v>
      </c>
      <c r="C33" s="74">
        <v>22309</v>
      </c>
      <c r="D33" s="90" t="s">
        <v>113</v>
      </c>
      <c r="E33" s="91" t="s">
        <v>114</v>
      </c>
      <c r="F33" s="76">
        <v>200</v>
      </c>
    </row>
    <row r="34" spans="1:6" ht="12.75">
      <c r="A34" s="72">
        <v>26</v>
      </c>
      <c r="B34" s="73" t="s">
        <v>63</v>
      </c>
      <c r="C34" s="74">
        <v>22270</v>
      </c>
      <c r="D34" s="90" t="s">
        <v>113</v>
      </c>
      <c r="E34" s="91" t="s">
        <v>115</v>
      </c>
      <c r="F34" s="76">
        <v>80</v>
      </c>
    </row>
    <row r="35" spans="1:6" ht="12.75">
      <c r="A35" s="72">
        <v>27</v>
      </c>
      <c r="B35" s="73" t="s">
        <v>63</v>
      </c>
      <c r="C35" s="74">
        <v>22267</v>
      </c>
      <c r="D35" s="90" t="s">
        <v>113</v>
      </c>
      <c r="E35" s="91" t="s">
        <v>116</v>
      </c>
      <c r="F35" s="76">
        <v>200</v>
      </c>
    </row>
    <row r="36" spans="1:6" ht="12.75">
      <c r="A36" s="72">
        <v>28</v>
      </c>
      <c r="B36" s="73" t="s">
        <v>63</v>
      </c>
      <c r="C36" s="74">
        <v>22266</v>
      </c>
      <c r="D36" s="90" t="s">
        <v>113</v>
      </c>
      <c r="E36" s="91" t="s">
        <v>117</v>
      </c>
      <c r="F36" s="76">
        <v>100</v>
      </c>
    </row>
    <row r="37" spans="1:6" ht="12.75">
      <c r="A37" s="72">
        <v>29</v>
      </c>
      <c r="B37" s="73" t="s">
        <v>63</v>
      </c>
      <c r="C37" s="74">
        <v>22279</v>
      </c>
      <c r="D37" s="90" t="s">
        <v>113</v>
      </c>
      <c r="E37" s="91" t="s">
        <v>118</v>
      </c>
      <c r="F37" s="76">
        <v>60</v>
      </c>
    </row>
    <row r="38" spans="1:6" ht="12.75">
      <c r="A38" s="72">
        <v>30</v>
      </c>
      <c r="B38" s="73" t="s">
        <v>63</v>
      </c>
      <c r="C38" s="74">
        <v>22278</v>
      </c>
      <c r="D38" s="90" t="s">
        <v>113</v>
      </c>
      <c r="E38" s="91" t="s">
        <v>119</v>
      </c>
      <c r="F38" s="76">
        <v>50</v>
      </c>
    </row>
    <row r="39" spans="1:6" ht="12.75">
      <c r="A39" s="72">
        <v>31</v>
      </c>
      <c r="B39" s="73" t="s">
        <v>63</v>
      </c>
      <c r="C39" s="74">
        <v>22277</v>
      </c>
      <c r="D39" s="90" t="s">
        <v>113</v>
      </c>
      <c r="E39" s="91" t="s">
        <v>120</v>
      </c>
      <c r="F39" s="76">
        <v>100</v>
      </c>
    </row>
    <row r="40" spans="1:6" ht="12.75">
      <c r="A40" s="72">
        <v>32</v>
      </c>
      <c r="B40" s="73" t="s">
        <v>63</v>
      </c>
      <c r="C40" s="74">
        <v>22276</v>
      </c>
      <c r="D40" s="90" t="s">
        <v>113</v>
      </c>
      <c r="E40" s="91" t="s">
        <v>121</v>
      </c>
      <c r="F40" s="76">
        <v>15</v>
      </c>
    </row>
    <row r="41" spans="1:6" ht="12.75">
      <c r="A41" s="72">
        <v>33</v>
      </c>
      <c r="B41" s="73" t="s">
        <v>63</v>
      </c>
      <c r="C41" s="74">
        <v>22275</v>
      </c>
      <c r="D41" s="90" t="s">
        <v>113</v>
      </c>
      <c r="E41" s="91" t="s">
        <v>122</v>
      </c>
      <c r="F41" s="76">
        <v>15</v>
      </c>
    </row>
    <row r="42" spans="1:6" ht="12.75">
      <c r="A42" s="72">
        <v>34</v>
      </c>
      <c r="B42" s="73" t="s">
        <v>63</v>
      </c>
      <c r="C42" s="74">
        <v>22314</v>
      </c>
      <c r="D42" s="90" t="s">
        <v>37</v>
      </c>
      <c r="E42" s="91" t="s">
        <v>123</v>
      </c>
      <c r="F42" s="76">
        <v>7724.16</v>
      </c>
    </row>
    <row r="43" spans="1:6" ht="12.75">
      <c r="A43" s="72">
        <v>35</v>
      </c>
      <c r="B43" s="73" t="s">
        <v>63</v>
      </c>
      <c r="C43" s="74">
        <v>22313</v>
      </c>
      <c r="D43" s="90" t="s">
        <v>113</v>
      </c>
      <c r="E43" s="91" t="s">
        <v>124</v>
      </c>
      <c r="F43" s="76">
        <v>30</v>
      </c>
    </row>
    <row r="44" spans="1:6" ht="12.75">
      <c r="A44" s="72">
        <v>36</v>
      </c>
      <c r="B44" s="73" t="s">
        <v>63</v>
      </c>
      <c r="C44" s="74">
        <v>22312</v>
      </c>
      <c r="D44" s="90" t="s">
        <v>113</v>
      </c>
      <c r="E44" s="91" t="s">
        <v>125</v>
      </c>
      <c r="F44" s="76">
        <v>300</v>
      </c>
    </row>
    <row r="45" spans="1:6" ht="12.75">
      <c r="A45" s="72">
        <v>37</v>
      </c>
      <c r="B45" s="73" t="s">
        <v>63</v>
      </c>
      <c r="C45" s="74">
        <v>22311</v>
      </c>
      <c r="D45" s="90" t="s">
        <v>113</v>
      </c>
      <c r="E45" s="91" t="s">
        <v>126</v>
      </c>
      <c r="F45" s="76">
        <v>50</v>
      </c>
    </row>
    <row r="46" spans="1:6" ht="12.75">
      <c r="A46" s="72">
        <v>38</v>
      </c>
      <c r="B46" s="73" t="s">
        <v>63</v>
      </c>
      <c r="C46" s="74">
        <v>22262</v>
      </c>
      <c r="D46" s="90" t="s">
        <v>35</v>
      </c>
      <c r="E46" s="91" t="s">
        <v>127</v>
      </c>
      <c r="F46" s="76">
        <v>176</v>
      </c>
    </row>
    <row r="47" spans="1:6" ht="12.75">
      <c r="A47" s="72">
        <v>39</v>
      </c>
      <c r="B47" s="73" t="s">
        <v>63</v>
      </c>
      <c r="C47" s="74">
        <v>22308</v>
      </c>
      <c r="D47" s="90" t="s">
        <v>113</v>
      </c>
      <c r="E47" s="91" t="s">
        <v>128</v>
      </c>
      <c r="F47" s="76">
        <v>50</v>
      </c>
    </row>
    <row r="48" spans="1:6" ht="12.75">
      <c r="A48" s="72">
        <v>40</v>
      </c>
      <c r="B48" s="73" t="s">
        <v>63</v>
      </c>
      <c r="C48" s="74">
        <v>22307</v>
      </c>
      <c r="D48" s="90" t="s">
        <v>113</v>
      </c>
      <c r="E48" s="91" t="s">
        <v>129</v>
      </c>
      <c r="F48" s="76">
        <v>50</v>
      </c>
    </row>
    <row r="49" spans="1:6" ht="12.75">
      <c r="A49" s="72">
        <v>41</v>
      </c>
      <c r="B49" s="73" t="s">
        <v>63</v>
      </c>
      <c r="C49" s="74">
        <v>22273</v>
      </c>
      <c r="D49" s="90" t="s">
        <v>113</v>
      </c>
      <c r="E49" s="91" t="s">
        <v>130</v>
      </c>
      <c r="F49" s="76">
        <v>100</v>
      </c>
    </row>
    <row r="50" spans="1:6" ht="12.75">
      <c r="A50" s="72">
        <v>42</v>
      </c>
      <c r="B50" s="73" t="s">
        <v>63</v>
      </c>
      <c r="C50" s="74">
        <v>22272</v>
      </c>
      <c r="D50" s="90" t="s">
        <v>113</v>
      </c>
      <c r="E50" s="91" t="s">
        <v>131</v>
      </c>
      <c r="F50" s="76">
        <v>460</v>
      </c>
    </row>
    <row r="51" spans="1:6" ht="12.75">
      <c r="A51" s="72">
        <v>43</v>
      </c>
      <c r="B51" s="73" t="s">
        <v>63</v>
      </c>
      <c r="C51" s="74">
        <v>22271</v>
      </c>
      <c r="D51" s="90" t="s">
        <v>113</v>
      </c>
      <c r="E51" s="91" t="s">
        <v>132</v>
      </c>
      <c r="F51" s="76">
        <v>150</v>
      </c>
    </row>
    <row r="52" spans="1:6" ht="12.75">
      <c r="A52" s="72">
        <v>44</v>
      </c>
      <c r="B52" s="73" t="s">
        <v>63</v>
      </c>
      <c r="C52" s="74">
        <v>22260</v>
      </c>
      <c r="D52" s="90" t="s">
        <v>35</v>
      </c>
      <c r="E52" s="91" t="s">
        <v>133</v>
      </c>
      <c r="F52" s="76">
        <v>1022.08</v>
      </c>
    </row>
    <row r="53" spans="1:6" ht="12.75">
      <c r="A53" s="72">
        <v>45</v>
      </c>
      <c r="B53" s="73" t="s">
        <v>63</v>
      </c>
      <c r="C53" s="74">
        <v>22310</v>
      </c>
      <c r="D53" s="90" t="s">
        <v>113</v>
      </c>
      <c r="E53" s="91" t="s">
        <v>134</v>
      </c>
      <c r="F53" s="76">
        <v>200</v>
      </c>
    </row>
    <row r="54" spans="1:6" ht="12.75">
      <c r="A54" s="72">
        <v>46</v>
      </c>
      <c r="B54" s="73" t="s">
        <v>63</v>
      </c>
      <c r="C54" s="74">
        <v>22306</v>
      </c>
      <c r="D54" s="90" t="s">
        <v>113</v>
      </c>
      <c r="E54" s="91" t="s">
        <v>135</v>
      </c>
      <c r="F54" s="76">
        <v>60</v>
      </c>
    </row>
    <row r="55" spans="1:6" ht="12.75">
      <c r="A55" s="72">
        <v>47</v>
      </c>
      <c r="B55" s="73" t="s">
        <v>63</v>
      </c>
      <c r="C55" s="74">
        <v>22265</v>
      </c>
      <c r="D55" s="90" t="s">
        <v>113</v>
      </c>
      <c r="E55" s="91" t="s">
        <v>136</v>
      </c>
      <c r="F55" s="76">
        <v>50</v>
      </c>
    </row>
    <row r="56" spans="1:6" ht="12.75">
      <c r="A56" s="72">
        <v>48</v>
      </c>
      <c r="B56" s="73" t="s">
        <v>63</v>
      </c>
      <c r="C56" s="74">
        <v>22264</v>
      </c>
      <c r="D56" s="90" t="s">
        <v>113</v>
      </c>
      <c r="E56" s="91" t="s">
        <v>137</v>
      </c>
      <c r="F56" s="76">
        <v>200</v>
      </c>
    </row>
    <row r="57" spans="1:6" ht="12.75">
      <c r="A57" s="72">
        <v>49</v>
      </c>
      <c r="B57" s="73" t="s">
        <v>63</v>
      </c>
      <c r="C57" s="74">
        <v>22287</v>
      </c>
      <c r="D57" s="90" t="s">
        <v>113</v>
      </c>
      <c r="E57" s="91" t="s">
        <v>138</v>
      </c>
      <c r="F57" s="76">
        <v>20</v>
      </c>
    </row>
    <row r="58" spans="1:6" ht="12.75">
      <c r="A58" s="72">
        <v>50</v>
      </c>
      <c r="B58" s="73" t="s">
        <v>63</v>
      </c>
      <c r="C58" s="74">
        <v>22286</v>
      </c>
      <c r="D58" s="90" t="s">
        <v>113</v>
      </c>
      <c r="E58" s="91" t="s">
        <v>139</v>
      </c>
      <c r="F58" s="76">
        <v>50</v>
      </c>
    </row>
    <row r="59" spans="1:6" ht="12.75">
      <c r="A59" s="72">
        <v>51</v>
      </c>
      <c r="B59" s="73" t="s">
        <v>63</v>
      </c>
      <c r="C59" s="74">
        <v>22269</v>
      </c>
      <c r="D59" s="90" t="s">
        <v>113</v>
      </c>
      <c r="E59" s="91" t="s">
        <v>140</v>
      </c>
      <c r="F59" s="76">
        <v>100</v>
      </c>
    </row>
    <row r="60" spans="1:6" ht="12.75">
      <c r="A60" s="72">
        <v>52</v>
      </c>
      <c r="B60" s="73" t="s">
        <v>63</v>
      </c>
      <c r="C60" s="74">
        <v>22285</v>
      </c>
      <c r="D60" s="90" t="s">
        <v>113</v>
      </c>
      <c r="E60" s="91" t="s">
        <v>141</v>
      </c>
      <c r="F60" s="76">
        <v>500</v>
      </c>
    </row>
    <row r="61" spans="1:6" ht="12.75">
      <c r="A61" s="72">
        <v>53</v>
      </c>
      <c r="B61" s="73" t="s">
        <v>63</v>
      </c>
      <c r="C61" s="74">
        <v>22280</v>
      </c>
      <c r="D61" s="90" t="s">
        <v>113</v>
      </c>
      <c r="E61" s="91" t="s">
        <v>142</v>
      </c>
      <c r="F61" s="76">
        <v>50</v>
      </c>
    </row>
    <row r="62" spans="1:6" ht="12.75">
      <c r="A62" s="72">
        <v>54</v>
      </c>
      <c r="B62" s="73" t="s">
        <v>63</v>
      </c>
      <c r="C62" s="74">
        <v>22281</v>
      </c>
      <c r="D62" s="90" t="s">
        <v>37</v>
      </c>
      <c r="E62" s="91" t="s">
        <v>143</v>
      </c>
      <c r="F62" s="76">
        <v>28799.14</v>
      </c>
    </row>
    <row r="63" spans="1:6" ht="12.75">
      <c r="A63" s="72">
        <v>55</v>
      </c>
      <c r="B63" s="73" t="s">
        <v>63</v>
      </c>
      <c r="C63" s="74">
        <v>22284</v>
      </c>
      <c r="D63" s="90" t="s">
        <v>113</v>
      </c>
      <c r="E63" s="91" t="s">
        <v>144</v>
      </c>
      <c r="F63" s="76">
        <v>80</v>
      </c>
    </row>
    <row r="64" spans="1:6" ht="12.75">
      <c r="A64" s="72">
        <v>56</v>
      </c>
      <c r="B64" s="73" t="s">
        <v>63</v>
      </c>
      <c r="C64" s="74">
        <v>22274</v>
      </c>
      <c r="D64" s="90" t="s">
        <v>113</v>
      </c>
      <c r="E64" s="91" t="s">
        <v>145</v>
      </c>
      <c r="F64" s="76">
        <v>10</v>
      </c>
    </row>
    <row r="65" spans="1:6" ht="12.75">
      <c r="A65" s="72">
        <v>57</v>
      </c>
      <c r="B65" s="73" t="s">
        <v>63</v>
      </c>
      <c r="C65" s="74">
        <v>22289</v>
      </c>
      <c r="D65" s="90" t="s">
        <v>37</v>
      </c>
      <c r="E65" s="91" t="s">
        <v>146</v>
      </c>
      <c r="F65" s="76">
        <v>62500</v>
      </c>
    </row>
    <row r="66" spans="1:6" ht="26.25">
      <c r="A66" s="72">
        <v>58</v>
      </c>
      <c r="B66" s="73" t="s">
        <v>71</v>
      </c>
      <c r="C66" s="74">
        <v>2079</v>
      </c>
      <c r="D66" s="90" t="s">
        <v>37</v>
      </c>
      <c r="E66" s="91" t="s">
        <v>147</v>
      </c>
      <c r="F66" s="76">
        <v>2371.97</v>
      </c>
    </row>
    <row r="67" spans="1:6" ht="26.25">
      <c r="A67" s="72">
        <v>59</v>
      </c>
      <c r="B67" s="73" t="s">
        <v>79</v>
      </c>
      <c r="C67" s="74">
        <v>22325</v>
      </c>
      <c r="D67" s="90" t="s">
        <v>37</v>
      </c>
      <c r="E67" s="91" t="s">
        <v>148</v>
      </c>
      <c r="F67" s="76">
        <v>6345.03</v>
      </c>
    </row>
    <row r="68" spans="1:6" ht="26.25">
      <c r="A68" s="72">
        <v>60</v>
      </c>
      <c r="B68" s="73" t="s">
        <v>79</v>
      </c>
      <c r="C68" s="74">
        <v>22324</v>
      </c>
      <c r="D68" s="90" t="s">
        <v>37</v>
      </c>
      <c r="E68" s="91" t="s">
        <v>149</v>
      </c>
      <c r="F68" s="76">
        <v>189</v>
      </c>
    </row>
    <row r="69" spans="1:6" ht="12.75">
      <c r="A69" s="72">
        <v>61</v>
      </c>
      <c r="B69" s="73" t="s">
        <v>79</v>
      </c>
      <c r="C69" s="74">
        <v>22316</v>
      </c>
      <c r="D69" s="90" t="s">
        <v>37</v>
      </c>
      <c r="E69" s="91" t="s">
        <v>150</v>
      </c>
      <c r="F69" s="76">
        <v>1820</v>
      </c>
    </row>
    <row r="70" spans="1:6" ht="26.25">
      <c r="A70" s="72">
        <v>62</v>
      </c>
      <c r="B70" s="73" t="s">
        <v>79</v>
      </c>
      <c r="C70" s="74">
        <v>22317</v>
      </c>
      <c r="D70" s="90" t="s">
        <v>37</v>
      </c>
      <c r="E70" s="91" t="s">
        <v>151</v>
      </c>
      <c r="F70" s="76">
        <v>1212</v>
      </c>
    </row>
    <row r="71" spans="1:6" ht="12.75">
      <c r="A71" s="72">
        <v>63</v>
      </c>
      <c r="B71" s="73" t="s">
        <v>79</v>
      </c>
      <c r="C71" s="74">
        <v>22318</v>
      </c>
      <c r="D71" s="90" t="s">
        <v>37</v>
      </c>
      <c r="E71" s="91" t="s">
        <v>152</v>
      </c>
      <c r="F71" s="76">
        <v>3000</v>
      </c>
    </row>
    <row r="72" spans="1:6" ht="12.75">
      <c r="A72" s="72">
        <v>64</v>
      </c>
      <c r="B72" s="73" t="s">
        <v>79</v>
      </c>
      <c r="C72" s="74">
        <v>22322</v>
      </c>
      <c r="D72" s="90" t="s">
        <v>113</v>
      </c>
      <c r="E72" s="91" t="s">
        <v>153</v>
      </c>
      <c r="F72" s="76">
        <v>50</v>
      </c>
    </row>
    <row r="73" spans="1:6" ht="12.75">
      <c r="A73" s="72">
        <v>65</v>
      </c>
      <c r="B73" s="73" t="s">
        <v>79</v>
      </c>
      <c r="C73" s="74">
        <v>22320</v>
      </c>
      <c r="D73" s="90" t="s">
        <v>113</v>
      </c>
      <c r="E73" s="91" t="s">
        <v>154</v>
      </c>
      <c r="F73" s="76">
        <v>200</v>
      </c>
    </row>
    <row r="74" spans="1:6" ht="12.75">
      <c r="A74" s="72">
        <v>66</v>
      </c>
      <c r="B74" s="73" t="s">
        <v>79</v>
      </c>
      <c r="C74" s="74">
        <v>22321</v>
      </c>
      <c r="D74" s="90" t="s">
        <v>113</v>
      </c>
      <c r="E74" s="91" t="s">
        <v>155</v>
      </c>
      <c r="F74" s="76">
        <v>50</v>
      </c>
    </row>
    <row r="75" spans="1:6" ht="12.75">
      <c r="A75" s="72">
        <v>67</v>
      </c>
      <c r="B75" s="73" t="s">
        <v>79</v>
      </c>
      <c r="C75" s="74">
        <v>22323</v>
      </c>
      <c r="D75" s="90" t="s">
        <v>35</v>
      </c>
      <c r="E75" s="91" t="s">
        <v>156</v>
      </c>
      <c r="F75" s="76">
        <v>1200</v>
      </c>
    </row>
    <row r="76" spans="1:6" ht="12.75">
      <c r="A76" s="72">
        <v>68</v>
      </c>
      <c r="B76" s="73" t="s">
        <v>79</v>
      </c>
      <c r="C76" s="74">
        <v>22319</v>
      </c>
      <c r="D76" s="90" t="s">
        <v>37</v>
      </c>
      <c r="E76" s="91" t="s">
        <v>157</v>
      </c>
      <c r="F76" s="76">
        <v>3020</v>
      </c>
    </row>
    <row r="77" spans="1:6" ht="12.75">
      <c r="A77" s="72"/>
      <c r="B77" s="73"/>
      <c r="C77" s="74"/>
      <c r="D77" s="90"/>
      <c r="E77" s="91"/>
      <c r="F77" s="76"/>
    </row>
    <row r="78" spans="1:6" ht="12.75">
      <c r="A78" s="72"/>
      <c r="B78" s="77"/>
      <c r="C78" s="78"/>
      <c r="D78" s="94"/>
      <c r="E78" s="96" t="s">
        <v>7</v>
      </c>
      <c r="F78" s="79">
        <f>SUM(F9:F77)</f>
        <v>603768.88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5" sqref="A5:IV5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51" customWidth="1"/>
    <col min="6" max="6" width="15.00390625" style="21" customWidth="1"/>
    <col min="7" max="16384" width="10.421875" style="21" customWidth="1"/>
  </cols>
  <sheetData>
    <row r="1" spans="1:6" ht="12.75">
      <c r="A1" s="22" t="s">
        <v>27</v>
      </c>
      <c r="B1" s="13"/>
      <c r="C1" s="15"/>
      <c r="D1" s="15"/>
      <c r="E1" s="48"/>
      <c r="F1" s="13"/>
    </row>
    <row r="2" spans="2:6" ht="12.75">
      <c r="B2" s="13"/>
      <c r="C2" s="13"/>
      <c r="D2" s="13"/>
      <c r="E2" s="48"/>
      <c r="F2" s="13"/>
    </row>
    <row r="3" spans="1:6" ht="12.75">
      <c r="A3" s="22" t="s">
        <v>28</v>
      </c>
      <c r="B3" s="15"/>
      <c r="C3" s="13"/>
      <c r="D3" s="15"/>
      <c r="E3" s="49"/>
      <c r="F3" s="13"/>
    </row>
    <row r="4" spans="1:6" ht="12.75">
      <c r="A4" s="22" t="s">
        <v>33</v>
      </c>
      <c r="B4" s="15"/>
      <c r="C4" s="13"/>
      <c r="D4" s="15"/>
      <c r="E4" s="48"/>
      <c r="F4" s="15"/>
    </row>
    <row r="5" spans="1:6" ht="12.75">
      <c r="A5" s="13"/>
      <c r="B5" s="16"/>
      <c r="C5" s="41" t="s">
        <v>34</v>
      </c>
      <c r="D5" s="1" t="s">
        <v>51</v>
      </c>
      <c r="E5" s="48"/>
      <c r="F5" s="13"/>
    </row>
    <row r="6" spans="1:6" ht="12.75">
      <c r="A6" s="13"/>
      <c r="B6" s="13"/>
      <c r="C6" s="13"/>
      <c r="D6" s="13"/>
      <c r="E6" s="48"/>
      <c r="F6" s="13"/>
    </row>
    <row r="7" spans="1:6" ht="52.5">
      <c r="A7" s="17" t="s">
        <v>9</v>
      </c>
      <c r="B7" s="18" t="s">
        <v>10</v>
      </c>
      <c r="C7" s="19" t="s">
        <v>11</v>
      </c>
      <c r="D7" s="18" t="s">
        <v>30</v>
      </c>
      <c r="E7" s="19" t="s">
        <v>31</v>
      </c>
      <c r="F7" s="23" t="s">
        <v>32</v>
      </c>
    </row>
    <row r="8" spans="1:6" ht="13.5">
      <c r="A8" s="42">
        <v>1</v>
      </c>
      <c r="B8" s="43">
        <v>42800</v>
      </c>
      <c r="C8" s="42">
        <v>22254</v>
      </c>
      <c r="D8" s="42" t="s">
        <v>35</v>
      </c>
      <c r="E8" s="50" t="s">
        <v>36</v>
      </c>
      <c r="F8" s="44">
        <v>8835</v>
      </c>
    </row>
    <row r="9" spans="1:6" ht="13.5">
      <c r="A9" s="42">
        <v>2</v>
      </c>
      <c r="B9" s="43">
        <v>42800</v>
      </c>
      <c r="C9" s="42">
        <v>12075</v>
      </c>
      <c r="D9" s="42" t="s">
        <v>37</v>
      </c>
      <c r="E9" s="50" t="s">
        <v>38</v>
      </c>
      <c r="F9" s="44">
        <v>3146.1</v>
      </c>
    </row>
    <row r="10" spans="1:6" ht="13.5">
      <c r="A10" s="42">
        <v>3</v>
      </c>
      <c r="B10" s="43">
        <v>42800</v>
      </c>
      <c r="C10" s="42">
        <v>22256</v>
      </c>
      <c r="D10" s="42" t="s">
        <v>35</v>
      </c>
      <c r="E10" s="50" t="s">
        <v>39</v>
      </c>
      <c r="F10" s="44">
        <v>3000</v>
      </c>
    </row>
    <row r="11" spans="1:6" ht="13.5">
      <c r="A11" s="42">
        <v>4</v>
      </c>
      <c r="B11" s="43">
        <v>42801</v>
      </c>
      <c r="C11" s="42">
        <v>12083</v>
      </c>
      <c r="D11" s="42" t="s">
        <v>37</v>
      </c>
      <c r="E11" s="50" t="s">
        <v>40</v>
      </c>
      <c r="F11" s="44">
        <v>847.23</v>
      </c>
    </row>
    <row r="12" spans="1:256" ht="13.5">
      <c r="A12" s="42">
        <v>5</v>
      </c>
      <c r="B12" s="43">
        <v>42801</v>
      </c>
      <c r="C12" s="42">
        <v>12084</v>
      </c>
      <c r="D12" s="42" t="s">
        <v>37</v>
      </c>
      <c r="E12" s="50" t="s">
        <v>41</v>
      </c>
      <c r="F12" s="44">
        <v>2866.16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42">
        <v>6</v>
      </c>
      <c r="B13" s="43">
        <v>42801</v>
      </c>
      <c r="C13" s="42">
        <v>12086</v>
      </c>
      <c r="D13" s="42" t="s">
        <v>37</v>
      </c>
      <c r="E13" s="50" t="s">
        <v>42</v>
      </c>
      <c r="F13" s="44">
        <v>452353.69</v>
      </c>
    </row>
    <row r="14" spans="1:6" ht="13.5">
      <c r="A14" s="42">
        <v>7</v>
      </c>
      <c r="B14" s="43">
        <v>42801</v>
      </c>
      <c r="C14" s="42">
        <v>12085</v>
      </c>
      <c r="D14" s="42" t="s">
        <v>37</v>
      </c>
      <c r="E14" s="50" t="s">
        <v>43</v>
      </c>
      <c r="F14" s="44">
        <v>193977.75</v>
      </c>
    </row>
    <row r="15" spans="1:6" ht="27">
      <c r="A15" s="42">
        <v>8</v>
      </c>
      <c r="B15" s="43">
        <v>42802</v>
      </c>
      <c r="C15" s="42">
        <v>22315</v>
      </c>
      <c r="D15" s="42" t="s">
        <v>37</v>
      </c>
      <c r="E15" s="50" t="s">
        <v>44</v>
      </c>
      <c r="F15" s="44">
        <v>455428.85</v>
      </c>
    </row>
    <row r="16" spans="1:6" ht="13.5">
      <c r="A16" s="42">
        <v>9</v>
      </c>
      <c r="B16" s="43">
        <v>42802</v>
      </c>
      <c r="C16" s="42">
        <v>22293</v>
      </c>
      <c r="D16" s="42" t="s">
        <v>35</v>
      </c>
      <c r="E16" s="50" t="s">
        <v>45</v>
      </c>
      <c r="F16" s="44">
        <v>14515.84</v>
      </c>
    </row>
    <row r="17" spans="1:6" ht="13.5">
      <c r="A17" s="42">
        <v>10</v>
      </c>
      <c r="B17" s="43">
        <v>42802</v>
      </c>
      <c r="C17" s="42">
        <v>22294</v>
      </c>
      <c r="D17" s="42" t="s">
        <v>35</v>
      </c>
      <c r="E17" s="50" t="s">
        <v>45</v>
      </c>
      <c r="F17" s="44">
        <v>19052.04</v>
      </c>
    </row>
    <row r="18" spans="1:6" ht="13.5">
      <c r="A18" s="42">
        <v>11</v>
      </c>
      <c r="B18" s="43">
        <v>42802</v>
      </c>
      <c r="C18" s="42">
        <v>22303</v>
      </c>
      <c r="D18" s="42" t="s">
        <v>35</v>
      </c>
      <c r="E18" s="50" t="s">
        <v>45</v>
      </c>
      <c r="F18" s="44">
        <v>8165.16</v>
      </c>
    </row>
    <row r="19" spans="1:6" ht="13.5">
      <c r="A19" s="42">
        <v>12</v>
      </c>
      <c r="B19" s="43">
        <v>42802</v>
      </c>
      <c r="C19" s="42">
        <v>22305</v>
      </c>
      <c r="D19" s="42" t="s">
        <v>35</v>
      </c>
      <c r="E19" s="50" t="s">
        <v>45</v>
      </c>
      <c r="F19" s="44">
        <v>4082.58</v>
      </c>
    </row>
    <row r="20" spans="1:6" ht="13.5">
      <c r="A20" s="42">
        <v>13</v>
      </c>
      <c r="B20" s="43">
        <v>42802</v>
      </c>
      <c r="C20" s="42">
        <v>22300</v>
      </c>
      <c r="D20" s="42" t="s">
        <v>35</v>
      </c>
      <c r="E20" s="50" t="s">
        <v>45</v>
      </c>
      <c r="F20" s="44">
        <v>8165.16</v>
      </c>
    </row>
    <row r="21" spans="1:6" ht="13.5">
      <c r="A21" s="42">
        <v>14</v>
      </c>
      <c r="B21" s="43">
        <v>42802</v>
      </c>
      <c r="C21" s="42">
        <v>22299</v>
      </c>
      <c r="D21" s="42" t="s">
        <v>35</v>
      </c>
      <c r="E21" s="50" t="s">
        <v>45</v>
      </c>
      <c r="F21" s="44">
        <v>8165.16</v>
      </c>
    </row>
    <row r="22" spans="1:6" ht="13.5">
      <c r="A22" s="42">
        <v>15</v>
      </c>
      <c r="B22" s="43">
        <v>42802</v>
      </c>
      <c r="C22" s="42">
        <v>22298</v>
      </c>
      <c r="D22" s="42" t="s">
        <v>35</v>
      </c>
      <c r="E22" s="50" t="s">
        <v>45</v>
      </c>
      <c r="F22" s="44">
        <v>8165.16</v>
      </c>
    </row>
    <row r="23" spans="1:6" ht="13.5">
      <c r="A23" s="42">
        <v>16</v>
      </c>
      <c r="B23" s="43">
        <v>42802</v>
      </c>
      <c r="C23" s="42">
        <v>22297</v>
      </c>
      <c r="D23" s="42" t="s">
        <v>35</v>
      </c>
      <c r="E23" s="50" t="s">
        <v>45</v>
      </c>
      <c r="F23" s="44">
        <v>8165.16</v>
      </c>
    </row>
    <row r="24" spans="1:6" ht="13.5">
      <c r="A24" s="42">
        <v>17</v>
      </c>
      <c r="B24" s="43">
        <v>42802</v>
      </c>
      <c r="C24" s="42">
        <v>22296</v>
      </c>
      <c r="D24" s="42" t="s">
        <v>35</v>
      </c>
      <c r="E24" s="50" t="s">
        <v>45</v>
      </c>
      <c r="F24" s="44">
        <v>13608.6</v>
      </c>
    </row>
    <row r="25" spans="1:6" ht="13.5">
      <c r="A25" s="42">
        <v>18</v>
      </c>
      <c r="B25" s="43">
        <v>42802</v>
      </c>
      <c r="C25" s="42">
        <v>22295</v>
      </c>
      <c r="D25" s="42" t="s">
        <v>35</v>
      </c>
      <c r="E25" s="50" t="s">
        <v>45</v>
      </c>
      <c r="F25" s="44">
        <v>13608.6</v>
      </c>
    </row>
    <row r="26" spans="1:6" ht="13.5">
      <c r="A26" s="42">
        <v>19</v>
      </c>
      <c r="B26" s="43">
        <v>42802</v>
      </c>
      <c r="C26" s="42">
        <v>22292</v>
      </c>
      <c r="D26" s="42" t="s">
        <v>35</v>
      </c>
      <c r="E26" s="50" t="s">
        <v>45</v>
      </c>
      <c r="F26" s="44">
        <v>8165.16</v>
      </c>
    </row>
    <row r="27" spans="1:6" ht="13.5">
      <c r="A27" s="42">
        <v>20</v>
      </c>
      <c r="B27" s="43">
        <v>42802</v>
      </c>
      <c r="C27" s="42">
        <v>22304</v>
      </c>
      <c r="D27" s="42" t="s">
        <v>35</v>
      </c>
      <c r="E27" s="50" t="s">
        <v>45</v>
      </c>
      <c r="F27" s="44">
        <v>4082.58</v>
      </c>
    </row>
    <row r="28" spans="1:6" ht="13.5">
      <c r="A28" s="42">
        <v>21</v>
      </c>
      <c r="B28" s="43">
        <v>42802</v>
      </c>
      <c r="C28" s="42">
        <v>22302</v>
      </c>
      <c r="D28" s="42" t="s">
        <v>35</v>
      </c>
      <c r="E28" s="50" t="s">
        <v>45</v>
      </c>
      <c r="F28" s="44">
        <v>8165.16</v>
      </c>
    </row>
    <row r="29" spans="1:6" ht="13.5">
      <c r="A29" s="42">
        <v>22</v>
      </c>
      <c r="B29" s="43">
        <v>42802</v>
      </c>
      <c r="C29" s="42">
        <v>22301</v>
      </c>
      <c r="D29" s="42" t="s">
        <v>35</v>
      </c>
      <c r="E29" s="50" t="s">
        <v>45</v>
      </c>
      <c r="F29" s="44">
        <v>8165.16</v>
      </c>
    </row>
    <row r="30" spans="1:6" ht="13.5">
      <c r="A30" s="42">
        <v>23</v>
      </c>
      <c r="B30" s="43">
        <v>42804</v>
      </c>
      <c r="C30" s="42">
        <v>2084</v>
      </c>
      <c r="D30" s="42" t="s">
        <v>46</v>
      </c>
      <c r="E30" s="50" t="s">
        <v>47</v>
      </c>
      <c r="F30" s="44">
        <v>44000</v>
      </c>
    </row>
    <row r="31" spans="1:6" ht="13.5">
      <c r="A31" s="45" t="s">
        <v>7</v>
      </c>
      <c r="B31" s="46"/>
      <c r="C31" s="46"/>
      <c r="D31" s="46"/>
      <c r="E31" s="50"/>
      <c r="F31" s="47">
        <f>SUM(F8:F30)</f>
        <v>1298726.2999999996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2017-03-14T10:33:43Z</cp:lastPrinted>
  <dcterms:created xsi:type="dcterms:W3CDTF">2016-01-19T13:06:09Z</dcterms:created>
  <dcterms:modified xsi:type="dcterms:W3CDTF">2017-03-14T10:34:01Z</dcterms:modified>
  <cp:category/>
  <cp:version/>
  <cp:contentType/>
  <cp:contentStatus/>
</cp:coreProperties>
</file>