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'personal'!$C$1:$G$57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<sst xmlns="http://schemas.openxmlformats.org/spreadsheetml/2006/main" count="439" uniqueCount="190">
  <si>
    <t>MINISTERUL FINANŢELOR PUBLICE</t>
  </si>
  <si>
    <t xml:space="preserve">CAP 51 01 "AUTORITATI PUBLICE SI ACTIUNI EXTERNE" </t>
  </si>
  <si>
    <t>TITL. 10 "CHELTUIELI DE PERSONAL"</t>
  </si>
  <si>
    <t>perioada:</t>
  </si>
  <si>
    <t>10-14 august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</si>
  <si>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</si>
  <si>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</si>
  <si>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</si>
  <si>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</si>
  <si>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</si>
  <si>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</si>
  <si>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</si>
  <si>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</si>
  <si>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alim numerar sal luna iulie</t>
  </si>
  <si>
    <t>alim card concediu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</si>
  <si>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</si>
  <si>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</si>
  <si>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</si>
  <si>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</si>
  <si>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</si>
  <si>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</si>
  <si>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</si>
  <si>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</si>
  <si>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</si>
  <si>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</si>
  <si>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</si>
  <si>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</si>
  <si>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reintreg cont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</si>
  <si>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</si>
  <si>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</si>
  <si>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</si>
  <si>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</si>
  <si>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</si>
  <si>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</si>
  <si>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</si>
  <si>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</si>
  <si>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</si>
  <si>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</si>
  <si>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</si>
  <si>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</si>
  <si>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</si>
  <si>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</si>
  <si>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</si>
  <si>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 xml:space="preserve">august 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</si>
  <si>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</si>
  <si>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</si>
  <si>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</si>
  <si>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</si>
  <si>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</si>
  <si>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</si>
  <si>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</si>
  <si>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</si>
  <si>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</si>
  <si>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</si>
  <si>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</si>
  <si>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10,08,2015</t>
  </si>
  <si>
    <t>weco</t>
  </si>
  <si>
    <t>bilet avion</t>
  </si>
  <si>
    <t>11,08,2015</t>
  </si>
  <si>
    <t>media image monitor</t>
  </si>
  <si>
    <t>servicii monitorizare</t>
  </si>
  <si>
    <t>apa nova</t>
  </si>
  <si>
    <t>tmau</t>
  </si>
  <si>
    <t>mediafax group</t>
  </si>
  <si>
    <t>flux știri</t>
  </si>
  <si>
    <t>anaf</t>
  </si>
  <si>
    <t>cn aeroporturi</t>
  </si>
  <si>
    <t>servicii protocol</t>
  </si>
  <si>
    <t>zeus consulting</t>
  </si>
  <si>
    <t>produse protocol</t>
  </si>
  <si>
    <t>generali romania</t>
  </si>
  <si>
    <t>polita rca</t>
  </si>
  <si>
    <t>poșta romana</t>
  </si>
  <si>
    <t>servicii postale</t>
  </si>
  <si>
    <t>dgrfpb</t>
  </si>
  <si>
    <t>servicii ascensoare</t>
  </si>
  <si>
    <t>servicii paza</t>
  </si>
  <si>
    <t>energie electrică</t>
  </si>
  <si>
    <t>mmsc</t>
  </si>
  <si>
    <t>gaze</t>
  </si>
  <si>
    <t>salubritate</t>
  </si>
  <si>
    <t>apa rece</t>
  </si>
  <si>
    <t>14,08,2015</t>
  </si>
  <si>
    <t>dns birotica</t>
  </si>
  <si>
    <t>hârtie copiator</t>
  </si>
  <si>
    <t>media consult</t>
  </si>
  <si>
    <t>consumabile xerox</t>
  </si>
  <si>
    <t>mfp</t>
  </si>
  <si>
    <t>comision gaze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</si>
  <si>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</si>
  <si>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</si>
  <si>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</si>
  <si>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</si>
  <si>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</si>
  <si>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</si>
  <si>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</si>
  <si>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</si>
  <si>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7477</t>
  </si>
  <si>
    <t>Servicii de consultanta – SMIS 52843 – 56.19.01</t>
  </si>
  <si>
    <t>BIRD – Banca Mondiala</t>
  </si>
  <si>
    <t>OP 7476</t>
  </si>
  <si>
    <t>Servicii de consultanta – SMIS 52843 – 56.19.02</t>
  </si>
  <si>
    <t>OP 7478</t>
  </si>
  <si>
    <t>Servicii de consultanta – SMIS 52843 –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</si>
  <si>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</si>
  <si>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</si>
  <si>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</si>
  <si>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</si>
  <si>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</si>
  <si>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</si>
  <si>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</si>
  <si>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</si>
  <si>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dosar26623/301/2010</t>
  </si>
  <si>
    <t>chelt judecată dosar 7205/97/2011</t>
  </si>
  <si>
    <t>chelt judiciare dosar 2317/120/2014</t>
  </si>
  <si>
    <t>chelt judecată dosar 881/83/2014</t>
  </si>
  <si>
    <t>chelt judecată dosar 6567/302/2011</t>
  </si>
  <si>
    <t>BUGET DE STAT</t>
  </si>
  <si>
    <t>chelt judecată dosar 56/122/2015</t>
  </si>
  <si>
    <t>chelt judecată dosar 664/297/2014</t>
  </si>
  <si>
    <t>chelt judecată dosar 754/p/2012</t>
  </si>
  <si>
    <t>chelt judecată dosar 11909/105/2011</t>
  </si>
  <si>
    <t>CHelt judecată dosar 3325/112/2014</t>
  </si>
  <si>
    <t>CHelt judecată dosar 2266/190/2015</t>
  </si>
  <si>
    <t>CHelt judecată dosar 143/p/2011</t>
  </si>
  <si>
    <t>CHelt judecată dosar 2367/122/2013</t>
  </si>
  <si>
    <t>chelt judecată dosar 11769/86/2012</t>
  </si>
  <si>
    <t>chelt judecată dosar 1575/105/2010</t>
  </si>
  <si>
    <t>chelt judecată 7205/97/2011</t>
  </si>
  <si>
    <t>chelt judecată 29645/301/11/de264/14</t>
  </si>
  <si>
    <t>chelt judecată CEDO</t>
  </si>
  <si>
    <t>chelt judecată dosar 2721/221/2015</t>
  </si>
  <si>
    <t>chelt judecată 853/313/2015</t>
  </si>
  <si>
    <t>chelt judecată 29132/215/2014</t>
  </si>
  <si>
    <t>chelt judecată 23/II/2/2012</t>
  </si>
  <si>
    <t>chelt judecată 763/55/2015</t>
  </si>
  <si>
    <t>chelt judecată 684/98/2014</t>
  </si>
  <si>
    <t>chelt judecată  dosar 5494/107/2012</t>
  </si>
  <si>
    <t>12,08,2015</t>
  </si>
  <si>
    <t>chelt judecată 16904/233/2012</t>
  </si>
  <si>
    <t>chelt judecată 33913/212/2011</t>
  </si>
  <si>
    <t>CHelt judecată 1384/93/2015</t>
  </si>
  <si>
    <t>chelt judecată 2381/109/2015</t>
  </si>
  <si>
    <t>chelt judecată dosar  4928/55/2015</t>
  </si>
  <si>
    <t>chelt judecată 412/ex/2013</t>
  </si>
  <si>
    <t>chelt judecată 4429/62/2013</t>
  </si>
  <si>
    <t>expertiza dosar 360/290/2014</t>
  </si>
  <si>
    <t>expertiza dosar 6536/290/2013</t>
  </si>
  <si>
    <t>13,08,2015</t>
  </si>
  <si>
    <t>chelt judecată 25023/211/2012</t>
  </si>
  <si>
    <t>chelt judecată 19970/245/2013</t>
  </si>
  <si>
    <t>chelt judecată 1224/226/2015</t>
  </si>
  <si>
    <t>chelt judecată 301/226/2015</t>
  </si>
  <si>
    <t>chelt judecată 12611/233/2013</t>
  </si>
  <si>
    <t>chelt judecată 14603/245/2014</t>
  </si>
  <si>
    <t>CHElt judecată  dosar 4646/101/2015</t>
  </si>
  <si>
    <t>CHElt judecată  dosar 3325/112/2014</t>
  </si>
  <si>
    <t>chElt judecată  dosar 100/99/2012</t>
  </si>
  <si>
    <t>chElt judecată  dosar 8944/99/2013</t>
  </si>
  <si>
    <t>chElt judecată  dosar 11641/99/2012</t>
  </si>
  <si>
    <t>chElt judecată  dosar 422/233/2014</t>
  </si>
  <si>
    <t xml:space="preserve">servicii juridice </t>
  </si>
  <si>
    <t>chElt judecată  dosar 3935/63/2014</t>
  </si>
  <si>
    <t>chElt judecată  dosar 9870/315/2013</t>
  </si>
  <si>
    <t>TOTAL</t>
  </si>
  <si>
    <t>TITLUL 59 "ALTE CHELTUIELI"</t>
  </si>
  <si>
    <t>despag  CEDO</t>
  </si>
  <si>
    <t>daune dos 5494/107/2012</t>
  </si>
  <si>
    <t>bnr</t>
  </si>
  <si>
    <t>despag metale pretioase</t>
  </si>
  <si>
    <t>MFP</t>
  </si>
  <si>
    <t>alimentare ct plata cedo cauza mirtan</t>
  </si>
  <si>
    <t>daune dos 8944/99/2013</t>
  </si>
  <si>
    <t>despag dosar 10692/30/2013</t>
  </si>
  <si>
    <t>Poprire dosar executare  90/2015</t>
  </si>
  <si>
    <t>poprire dosar executare 225/2015</t>
  </si>
  <si>
    <t>poprire dosar executare  91/2015</t>
  </si>
  <si>
    <t>poprire dosar executare  14/2015</t>
  </si>
  <si>
    <t>poprire dosar executare  18/2015</t>
  </si>
  <si>
    <t>poprire dosar executare  70/2015</t>
  </si>
  <si>
    <t>poprire dosar executare  1608/2015</t>
  </si>
  <si>
    <t>poprire dosar executare  170/2015</t>
  </si>
  <si>
    <t>poprire dosar executare 995/2014</t>
  </si>
  <si>
    <t>poprire dosar executare  4811/2014</t>
  </si>
  <si>
    <t>poprire dosar executare  96/2015</t>
  </si>
  <si>
    <t>poprire dosar executare  291/2014</t>
  </si>
  <si>
    <t>poprire dosar executare  187/2015</t>
  </si>
  <si>
    <t>poprire dosar executare  88/2015</t>
  </si>
  <si>
    <t>daune dos 11641/99/2012</t>
  </si>
  <si>
    <t>despag  civila dos 8944/99/2013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</si>
</sst>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 horizontal="right"/>
    </xf>
    <xf numFmtId="164" fontId="2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9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20" fillId="0" borderId="18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25" xfId="0" applyNumberFormat="1" applyBorder="1" applyAlignment="1">
      <alignment/>
    </xf>
    <xf numFmtId="164" fontId="0" fillId="0" borderId="25" xfId="0" applyFill="1" applyBorder="1" applyAlignment="1">
      <alignment/>
    </xf>
    <xf numFmtId="164" fontId="0" fillId="0" borderId="25" xfId="0" applyBorder="1" applyAlignment="1">
      <alignment/>
    </xf>
    <xf numFmtId="164" fontId="20" fillId="0" borderId="25" xfId="0" applyFont="1" applyBorder="1" applyAlignment="1">
      <alignment horizontal="right"/>
    </xf>
    <xf numFmtId="165" fontId="20" fillId="0" borderId="26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19" fillId="0" borderId="0" xfId="58" applyFont="1" applyAlignment="1">
      <alignment horizontal="center"/>
      <protection/>
    </xf>
    <xf numFmtId="164" fontId="20" fillId="24" borderId="0" xfId="58" applyNumberFormat="1" applyFont="1" applyFill="1" applyBorder="1" applyAlignment="1">
      <alignment horizontal="left" wrapText="1"/>
      <protection/>
    </xf>
    <xf numFmtId="164" fontId="20" fillId="24" borderId="0" xfId="58" applyNumberFormat="1" applyFont="1" applyFill="1" applyBorder="1" applyAlignment="1">
      <alignment horizontal="center" wrapText="1"/>
      <protection/>
    </xf>
    <xf numFmtId="164" fontId="20" fillId="0" borderId="0" xfId="58" applyFont="1" applyBorder="1" applyAlignment="1">
      <alignment horizontal="center" wrapText="1"/>
      <protection/>
    </xf>
    <xf numFmtId="164" fontId="20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20" fillId="0" borderId="0" xfId="58" applyFont="1" applyFill="1" applyBorder="1" applyAlignment="1">
      <alignment horizontal="center"/>
      <protection/>
    </xf>
    <xf numFmtId="164" fontId="19" fillId="0" borderId="27" xfId="58" applyFont="1" applyBorder="1" applyAlignment="1">
      <alignment horizontal="center"/>
      <protection/>
    </xf>
    <xf numFmtId="164" fontId="19" fillId="0" borderId="28" xfId="58" applyFont="1" applyBorder="1" applyAlignment="1">
      <alignment horizontal="center"/>
      <protection/>
    </xf>
    <xf numFmtId="164" fontId="19" fillId="0" borderId="29" xfId="58" applyFont="1" applyBorder="1" applyAlignment="1">
      <alignment horizontal="center" wrapText="1"/>
      <protection/>
    </xf>
    <xf numFmtId="164" fontId="19" fillId="0" borderId="30" xfId="58" applyFont="1" applyBorder="1" applyAlignment="1">
      <alignment horizontal="center"/>
      <protection/>
    </xf>
    <xf numFmtId="168" fontId="14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14" fillId="0" borderId="10" xfId="0" applyFont="1" applyBorder="1" applyAlignment="1">
      <alignment horizontal="center" wrapText="1"/>
    </xf>
    <xf numFmtId="166" fontId="14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14" fillId="0" borderId="31" xfId="58" applyFont="1" applyBorder="1" applyAlignment="1">
      <alignment horizontal="center"/>
      <protection/>
    </xf>
    <xf numFmtId="164" fontId="14" fillId="0" borderId="11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2" xfId="58" applyNumberFormat="1" applyFont="1" applyBorder="1">
      <alignment/>
      <protection/>
    </xf>
    <xf numFmtId="164" fontId="0" fillId="0" borderId="0" xfId="60" applyFont="1">
      <alignment/>
      <protection/>
    </xf>
    <xf numFmtId="164" fontId="20" fillId="0" borderId="0" xfId="60" applyFont="1">
      <alignment/>
      <protection/>
    </xf>
    <xf numFmtId="164" fontId="0" fillId="0" borderId="0" xfId="63" applyFont="1">
      <alignment/>
      <protection/>
    </xf>
    <xf numFmtId="164" fontId="20" fillId="0" borderId="0" xfId="63" applyFont="1">
      <alignment/>
      <protection/>
    </xf>
    <xf numFmtId="164" fontId="0" fillId="0" borderId="0" xfId="63" applyFont="1" applyBorder="1">
      <alignment/>
      <protection/>
    </xf>
    <xf numFmtId="172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 wrapText="1"/>
      <protection/>
    </xf>
    <xf numFmtId="164" fontId="20" fillId="0" borderId="33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6" fontId="0" fillId="0" borderId="16" xfId="0" applyNumberFormat="1" applyFon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20" fillId="0" borderId="34" xfId="63" applyFont="1" applyBorder="1" applyAlignment="1">
      <alignment horizontal="center" vertical="center" wrapText="1"/>
      <protection/>
    </xf>
    <xf numFmtId="164" fontId="20" fillId="0" borderId="34" xfId="63" applyFont="1" applyBorder="1" applyAlignment="1">
      <alignment horizontal="center" vertical="center"/>
      <protection/>
    </xf>
    <xf numFmtId="166" fontId="20" fillId="0" borderId="34" xfId="60" applyNumberFormat="1" applyFont="1" applyBorder="1" applyAlignment="1">
      <alignment horizontal="right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4" fontId="20" fillId="0" borderId="10" xfId="62" applyFont="1" applyBorder="1">
      <alignment/>
      <protection/>
    </xf>
    <xf numFmtId="164" fontId="0" fillId="0" borderId="10" xfId="62" applyFont="1" applyBorder="1">
      <alignment/>
      <protection/>
    </xf>
    <xf numFmtId="166" fontId="20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workbookViewId="0" topLeftCell="C1">
      <selection activeCell="K29" sqref="K29"/>
    </sheetView>
  </sheetViews>
  <sheetFormatPr defaultColWidth="9.140625" defaultRowHeight="12.75"/>
  <cols>
    <col min="1" max="2" width="0" style="1" hidden="1" customWidth="1"/>
    <col min="3" max="3" width="23.7109375" style="1" customWidth="1"/>
    <col min="4" max="4" width="12.7109375" style="1" customWidth="1"/>
    <col min="5" max="5" width="9.7109375" style="1" customWidth="1"/>
    <col min="6" max="6" width="15.7109375" style="1" customWidth="1"/>
    <col min="7" max="7" width="22.8515625" style="1" customWidth="1"/>
    <col min="8" max="16384" width="8.7109375" style="1" customWidth="1"/>
  </cols>
  <sheetData>
    <row r="1" spans="3:6" ht="14.25">
      <c r="C1" s="2" t="s">
        <v>0</v>
      </c>
      <c r="D1" s="3"/>
      <c r="E1" s="3"/>
      <c r="F1" s="3"/>
    </row>
    <row r="3" spans="3:7" ht="14.25">
      <c r="C3" s="3" t="s">
        <v>1</v>
      </c>
      <c r="D3" s="3"/>
      <c r="E3" s="3"/>
      <c r="F3" s="3"/>
      <c r="G3" s="3"/>
    </row>
    <row r="4" spans="3:11" ht="14.25">
      <c r="C4" s="3" t="s">
        <v>2</v>
      </c>
      <c r="D4" s="3"/>
      <c r="E4" s="3"/>
      <c r="F4" s="3"/>
      <c r="K4" s="4"/>
    </row>
    <row r="5" spans="3:11" ht="14.25">
      <c r="C5" s="3"/>
      <c r="D5" s="3"/>
      <c r="E5" s="3"/>
      <c r="F5" s="3"/>
      <c r="K5" s="4"/>
    </row>
    <row r="6" spans="3:11" ht="14.25">
      <c r="C6" s="3"/>
      <c r="D6" s="5"/>
      <c r="E6" s="3"/>
      <c r="F6" s="6" t="s">
        <v>3</v>
      </c>
      <c r="G6" s="3" t="s">
        <v>4</v>
      </c>
      <c r="K6" s="4"/>
    </row>
    <row r="7" spans="4:6" ht="14.25">
      <c r="D7" s="3"/>
      <c r="E7" s="3"/>
      <c r="F7" s="3"/>
    </row>
    <row r="8" spans="3:10" ht="25.5" customHeight="1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/>
      <c r="I8" s="8"/>
      <c r="J8" s="8"/>
    </row>
    <row r="9" spans="3:10" ht="12.75" customHeight="1">
      <c r="C9" s="9" t="s">
        <v>10</v>
      </c>
      <c r="D9" s="7"/>
      <c r="E9" s="7"/>
      <c r="F9" s="10">
        <v>58420611</v>
      </c>
      <c r="G9" s="7"/>
      <c r="H9" s="8"/>
      <c r="I9" s="8"/>
      <c r="J9" s="8"/>
    </row>
    <row r="10" spans="3:10" ht="14.25">
      <c r="C10" s="11" t="s">
        <v>11</v>
      </c>
      <c r="D10" s="12" t="s">
        <v>12</v>
      </c>
      <c r="E10" s="12">
        <v>10</v>
      </c>
      <c r="F10" s="13">
        <v>90282</v>
      </c>
      <c r="G10" s="12" t="s">
        <v>13</v>
      </c>
      <c r="H10" s="8"/>
      <c r="I10" s="8"/>
      <c r="J10" s="8"/>
    </row>
    <row r="11" spans="3:10" ht="14.25">
      <c r="C11" s="11"/>
      <c r="D11" s="12"/>
      <c r="E11" s="12">
        <v>13</v>
      </c>
      <c r="F11" s="13">
        <v>11394</v>
      </c>
      <c r="G11" s="12" t="s">
        <v>14</v>
      </c>
      <c r="H11" s="8"/>
      <c r="I11" s="8"/>
      <c r="J11" s="8"/>
    </row>
    <row r="12" spans="3:10" ht="14.25">
      <c r="C12" s="11"/>
      <c r="D12" s="12"/>
      <c r="E12" s="12"/>
      <c r="F12" s="13"/>
      <c r="G12" s="12"/>
      <c r="H12" s="8"/>
      <c r="I12" s="8"/>
      <c r="J12" s="8"/>
    </row>
    <row r="13" spans="3:10" ht="14.25">
      <c r="C13" s="14" t="s">
        <v>15</v>
      </c>
      <c r="D13" s="15"/>
      <c r="E13" s="14"/>
      <c r="F13" s="16">
        <f>SUM(F9:F12)</f>
        <v>58522287</v>
      </c>
      <c r="G13" s="14"/>
      <c r="H13" s="8"/>
      <c r="I13" s="8"/>
      <c r="J13" s="8"/>
    </row>
    <row r="14" spans="3:10" ht="14.25">
      <c r="C14" s="17" t="s">
        <v>16</v>
      </c>
      <c r="D14" s="18"/>
      <c r="E14" s="17"/>
      <c r="F14" s="19">
        <v>157474</v>
      </c>
      <c r="G14" s="17"/>
      <c r="H14" s="8"/>
      <c r="I14" s="8"/>
      <c r="J14" s="8"/>
    </row>
    <row r="15" spans="3:10" ht="14.25">
      <c r="C15" s="20" t="s">
        <v>17</v>
      </c>
      <c r="D15" s="12"/>
      <c r="E15" s="12"/>
      <c r="F15" s="13"/>
      <c r="G15" s="12"/>
      <c r="H15" s="8"/>
      <c r="I15" s="8"/>
      <c r="J15" s="8"/>
    </row>
    <row r="16" spans="3:10" ht="14.25" hidden="1">
      <c r="C16" s="20"/>
      <c r="D16" s="12"/>
      <c r="E16" s="12"/>
      <c r="F16" s="13"/>
      <c r="G16" s="12"/>
      <c r="H16" s="8"/>
      <c r="I16" s="8"/>
      <c r="J16" s="8"/>
    </row>
    <row r="17" spans="3:10" ht="14.25" hidden="1">
      <c r="C17" s="20"/>
      <c r="D17" s="12"/>
      <c r="E17" s="12"/>
      <c r="F17" s="13"/>
      <c r="G17" s="12"/>
      <c r="H17" s="8"/>
      <c r="I17" s="8"/>
      <c r="J17" s="8"/>
    </row>
    <row r="18" spans="3:10" ht="14.25" hidden="1">
      <c r="C18" s="21"/>
      <c r="D18" s="17"/>
      <c r="E18" s="17"/>
      <c r="F18" s="19"/>
      <c r="G18" s="12"/>
      <c r="H18" s="8"/>
      <c r="I18" s="8"/>
      <c r="J18" s="8"/>
    </row>
    <row r="19" spans="3:10" ht="14.25" hidden="1">
      <c r="C19" s="21"/>
      <c r="D19" s="17"/>
      <c r="E19" s="17"/>
      <c r="F19" s="19"/>
      <c r="G19" s="12"/>
      <c r="H19" s="8"/>
      <c r="I19" s="8"/>
      <c r="J19" s="8"/>
    </row>
    <row r="20" spans="3:10" ht="14.25" hidden="1">
      <c r="C20" s="21"/>
      <c r="D20" s="17"/>
      <c r="E20" s="17"/>
      <c r="F20" s="19"/>
      <c r="G20" s="12"/>
      <c r="H20" s="8"/>
      <c r="I20" s="8"/>
      <c r="J20" s="8"/>
    </row>
    <row r="21" spans="3:10" ht="14.25" hidden="1">
      <c r="C21" s="14" t="s">
        <v>18</v>
      </c>
      <c r="D21" s="14"/>
      <c r="E21" s="14"/>
      <c r="F21" s="16">
        <f>SUM(F14:F20)</f>
        <v>157474</v>
      </c>
      <c r="G21" s="14"/>
      <c r="H21" s="8"/>
      <c r="I21" s="8"/>
      <c r="J21" s="8"/>
    </row>
    <row r="22" spans="3:10" ht="14.25" hidden="1">
      <c r="C22" s="17" t="s">
        <v>19</v>
      </c>
      <c r="D22" s="22"/>
      <c r="E22" s="22"/>
      <c r="F22" s="23">
        <v>211721</v>
      </c>
      <c r="G22" s="24"/>
      <c r="H22" s="8"/>
      <c r="I22" s="8"/>
      <c r="J22" s="8"/>
    </row>
    <row r="23" spans="3:10" ht="14.25" hidden="1">
      <c r="C23" s="20" t="s">
        <v>20</v>
      </c>
      <c r="D23" s="12" t="s">
        <v>12</v>
      </c>
      <c r="E23" s="12"/>
      <c r="F23" s="13"/>
      <c r="G23" s="12"/>
      <c r="H23" s="8"/>
      <c r="I23" s="8"/>
      <c r="J23" s="8"/>
    </row>
    <row r="24" spans="3:10" ht="14.25">
      <c r="C24" s="21"/>
      <c r="D24" s="17"/>
      <c r="E24" s="17"/>
      <c r="F24" s="19"/>
      <c r="G24" s="17"/>
      <c r="H24" s="8"/>
      <c r="I24" s="8"/>
      <c r="J24" s="8"/>
    </row>
    <row r="25" spans="3:10" ht="14.25">
      <c r="C25" s="14" t="s">
        <v>21</v>
      </c>
      <c r="D25" s="14"/>
      <c r="E25" s="14"/>
      <c r="F25" s="16">
        <f>SUM(F22:F24)</f>
        <v>211721</v>
      </c>
      <c r="G25" s="14"/>
      <c r="H25" s="8"/>
      <c r="I25" s="8"/>
      <c r="J25" s="8"/>
    </row>
    <row r="26" spans="3:10" ht="14.25">
      <c r="C26" s="17" t="s">
        <v>22</v>
      </c>
      <c r="D26" s="17"/>
      <c r="E26" s="17"/>
      <c r="F26" s="19">
        <v>99542</v>
      </c>
      <c r="G26" s="17"/>
      <c r="H26" s="8"/>
      <c r="I26" s="8"/>
      <c r="J26" s="8"/>
    </row>
    <row r="27" spans="3:10" ht="14.25">
      <c r="C27" s="21" t="s">
        <v>23</v>
      </c>
      <c r="D27" s="12"/>
      <c r="E27" s="17"/>
      <c r="F27" s="19"/>
      <c r="G27" s="12"/>
      <c r="H27" s="8"/>
      <c r="I27" s="8"/>
      <c r="J27" s="8"/>
    </row>
    <row r="28" spans="3:10" ht="14.25">
      <c r="C28" s="21"/>
      <c r="D28" s="17"/>
      <c r="E28" s="17"/>
      <c r="F28" s="19"/>
      <c r="G28" s="12"/>
      <c r="H28" s="8"/>
      <c r="I28" s="8"/>
      <c r="J28" s="8"/>
    </row>
    <row r="29" spans="3:10" ht="14.25">
      <c r="C29" s="14" t="s">
        <v>24</v>
      </c>
      <c r="D29" s="14"/>
      <c r="E29" s="14"/>
      <c r="F29" s="16">
        <f>SUM(F26:F28)</f>
        <v>99542</v>
      </c>
      <c r="G29" s="14"/>
      <c r="H29" s="8"/>
      <c r="I29" s="8"/>
      <c r="J29" s="8"/>
    </row>
    <row r="30" spans="3:10" ht="14.25">
      <c r="C30" s="22" t="s">
        <v>25</v>
      </c>
      <c r="D30" s="22"/>
      <c r="E30" s="22"/>
      <c r="F30" s="23">
        <v>106279.53</v>
      </c>
      <c r="G30" s="22"/>
      <c r="H30" s="8"/>
      <c r="I30" s="8"/>
      <c r="J30" s="8"/>
    </row>
    <row r="31" spans="3:10" ht="14.25">
      <c r="C31" s="20" t="s">
        <v>26</v>
      </c>
      <c r="D31" s="12" t="s">
        <v>12</v>
      </c>
      <c r="E31" s="12">
        <v>13</v>
      </c>
      <c r="F31" s="13">
        <v>1997.27</v>
      </c>
      <c r="G31" s="12" t="s">
        <v>27</v>
      </c>
      <c r="H31" s="8"/>
      <c r="I31" s="8"/>
      <c r="J31" s="8"/>
    </row>
    <row r="32" spans="3:10" ht="14.25">
      <c r="C32" s="21"/>
      <c r="D32" s="25"/>
      <c r="E32" s="17"/>
      <c r="F32" s="19"/>
      <c r="G32" s="12"/>
      <c r="H32" s="8"/>
      <c r="I32" s="8"/>
      <c r="J32" s="8"/>
    </row>
    <row r="33" spans="3:10" ht="14.25">
      <c r="C33" s="14" t="s">
        <v>28</v>
      </c>
      <c r="D33" s="14"/>
      <c r="E33" s="14"/>
      <c r="F33" s="16">
        <f>SUM(F30:F32)</f>
        <v>108276.8</v>
      </c>
      <c r="G33" s="26"/>
      <c r="H33" s="8"/>
      <c r="I33" s="8"/>
      <c r="J33" s="8"/>
    </row>
    <row r="34" spans="3:10" ht="14.25">
      <c r="C34" s="22" t="s">
        <v>29</v>
      </c>
      <c r="D34" s="22"/>
      <c r="E34" s="22"/>
      <c r="F34" s="23">
        <v>4045658</v>
      </c>
      <c r="G34" s="22"/>
      <c r="H34" s="8"/>
      <c r="I34" s="8"/>
      <c r="J34" s="8"/>
    </row>
    <row r="35" spans="3:10" ht="14.25">
      <c r="C35" s="27" t="s">
        <v>30</v>
      </c>
      <c r="D35" s="12" t="s">
        <v>12</v>
      </c>
      <c r="E35" s="12">
        <v>10</v>
      </c>
      <c r="F35" s="13">
        <v>2959</v>
      </c>
      <c r="G35" s="12" t="s">
        <v>13</v>
      </c>
      <c r="H35" s="8"/>
      <c r="I35" s="8"/>
      <c r="J35" s="8"/>
    </row>
    <row r="36" spans="3:10" ht="14.25">
      <c r="C36" s="20"/>
      <c r="D36" s="17"/>
      <c r="E36" s="17"/>
      <c r="F36" s="19"/>
      <c r="G36" s="12"/>
      <c r="H36" s="8"/>
      <c r="I36" s="8"/>
      <c r="J36" s="8"/>
    </row>
    <row r="37" spans="3:10" ht="14.25">
      <c r="C37" s="14" t="s">
        <v>31</v>
      </c>
      <c r="D37" s="14"/>
      <c r="E37" s="14"/>
      <c r="F37" s="16">
        <f>SUM(F34:F36)</f>
        <v>4048617</v>
      </c>
      <c r="G37" s="28"/>
      <c r="H37" s="8"/>
      <c r="I37" s="8"/>
      <c r="J37" s="8"/>
    </row>
    <row r="38" spans="3:10" ht="14.25">
      <c r="C38" s="22" t="s">
        <v>32</v>
      </c>
      <c r="D38" s="22"/>
      <c r="E38" s="22"/>
      <c r="F38" s="23">
        <v>9925880</v>
      </c>
      <c r="G38" s="22"/>
      <c r="H38" s="8"/>
      <c r="I38" s="8"/>
      <c r="J38" s="8"/>
    </row>
    <row r="39" spans="3:10" ht="14.25">
      <c r="C39" s="20" t="s">
        <v>33</v>
      </c>
      <c r="D39" s="12" t="s">
        <v>12</v>
      </c>
      <c r="E39" s="12"/>
      <c r="F39" s="13"/>
      <c r="G39" s="12"/>
      <c r="H39" s="8"/>
      <c r="I39" s="8"/>
      <c r="J39" s="8"/>
    </row>
    <row r="40" spans="3:10" ht="14.25">
      <c r="C40" s="20"/>
      <c r="E40" s="12"/>
      <c r="F40" s="13"/>
      <c r="G40" s="12"/>
      <c r="H40" s="8"/>
      <c r="I40" s="8"/>
      <c r="J40" s="8"/>
    </row>
    <row r="41" spans="3:11" ht="14.25">
      <c r="C41" s="14" t="s">
        <v>34</v>
      </c>
      <c r="D41" s="14"/>
      <c r="E41" s="14"/>
      <c r="F41" s="16">
        <f>SUM(F38:F40)</f>
        <v>9925880</v>
      </c>
      <c r="G41" s="26"/>
      <c r="H41" s="29"/>
      <c r="I41" s="30"/>
      <c r="J41" s="8"/>
      <c r="K41" s="8"/>
    </row>
    <row r="42" spans="3:11" ht="14.25">
      <c r="C42" s="22" t="s">
        <v>35</v>
      </c>
      <c r="D42" s="22"/>
      <c r="E42" s="22"/>
      <c r="F42" s="23">
        <v>312835</v>
      </c>
      <c r="G42" s="24"/>
      <c r="H42" s="29"/>
      <c r="I42" s="30"/>
      <c r="J42" s="8"/>
      <c r="K42" s="8"/>
    </row>
    <row r="43" spans="3:10" ht="14.25">
      <c r="C43" s="20" t="s">
        <v>36</v>
      </c>
      <c r="D43" s="12" t="s">
        <v>12</v>
      </c>
      <c r="E43" s="12"/>
      <c r="F43" s="23"/>
      <c r="G43" s="12"/>
      <c r="H43" s="8"/>
      <c r="I43" s="8"/>
      <c r="J43" s="8"/>
    </row>
    <row r="44" spans="3:10" ht="14.25">
      <c r="C44" s="20"/>
      <c r="D44" s="12"/>
      <c r="E44" s="12"/>
      <c r="F44" s="23"/>
      <c r="G44" s="12"/>
      <c r="H44" s="8"/>
      <c r="I44" s="8"/>
      <c r="J44" s="8"/>
    </row>
    <row r="45" spans="3:10" ht="14.25">
      <c r="C45" s="14" t="s">
        <v>37</v>
      </c>
      <c r="D45" s="14"/>
      <c r="E45" s="14"/>
      <c r="F45" s="16">
        <f>SUM(F42:F44)</f>
        <v>312835</v>
      </c>
      <c r="G45" s="26"/>
      <c r="H45" s="8"/>
      <c r="I45" s="8"/>
      <c r="J45" s="8"/>
    </row>
    <row r="46" spans="3:10" ht="14.25">
      <c r="C46" s="31" t="s">
        <v>38</v>
      </c>
      <c r="D46" s="31"/>
      <c r="E46" s="31"/>
      <c r="F46" s="32">
        <v>3272771</v>
      </c>
      <c r="G46" s="33"/>
      <c r="H46" s="8"/>
      <c r="I46" s="8"/>
      <c r="J46" s="8"/>
    </row>
    <row r="47" spans="3:10" ht="14.25">
      <c r="C47" s="27" t="s">
        <v>39</v>
      </c>
      <c r="D47" s="12" t="s">
        <v>12</v>
      </c>
      <c r="E47" s="12"/>
      <c r="F47" s="23"/>
      <c r="G47" s="12"/>
      <c r="H47" s="8"/>
      <c r="I47" s="8"/>
      <c r="J47" s="8"/>
    </row>
    <row r="48" spans="3:10" ht="14.25">
      <c r="C48" s="20"/>
      <c r="D48" s="12"/>
      <c r="E48" s="12"/>
      <c r="F48" s="13"/>
      <c r="G48" s="12"/>
      <c r="H48" s="8"/>
      <c r="I48" s="8"/>
      <c r="J48" s="8"/>
    </row>
    <row r="49" spans="3:10" ht="14.25">
      <c r="C49" s="14" t="s">
        <v>40</v>
      </c>
      <c r="D49" s="14"/>
      <c r="E49" s="14"/>
      <c r="F49" s="16">
        <f>SUM(F46:F48)</f>
        <v>3272771</v>
      </c>
      <c r="G49" s="26"/>
      <c r="H49" s="8"/>
      <c r="I49" s="8"/>
      <c r="J49" s="8"/>
    </row>
    <row r="50" spans="3:10" ht="14.25">
      <c r="C50" s="22" t="s">
        <v>41</v>
      </c>
      <c r="D50" s="12"/>
      <c r="E50" s="22"/>
      <c r="F50" s="23">
        <v>94105</v>
      </c>
      <c r="G50" s="24"/>
      <c r="H50" s="8"/>
      <c r="I50" s="8"/>
      <c r="J50" s="8"/>
    </row>
    <row r="51" spans="3:10" ht="14.25">
      <c r="C51" s="20" t="s">
        <v>42</v>
      </c>
      <c r="D51" s="34" t="s">
        <v>43</v>
      </c>
      <c r="E51" s="12"/>
      <c r="F51" s="13"/>
      <c r="G51" s="12"/>
      <c r="H51" s="8"/>
      <c r="I51" s="8"/>
      <c r="J51" s="8"/>
    </row>
    <row r="52" spans="3:10" ht="14.25">
      <c r="C52" s="20"/>
      <c r="D52" s="12"/>
      <c r="E52" s="12"/>
      <c r="F52" s="13"/>
      <c r="G52" s="12"/>
      <c r="H52" s="8"/>
      <c r="I52" s="8"/>
      <c r="J52" s="8"/>
    </row>
    <row r="53" spans="3:10" ht="14.25">
      <c r="C53" s="14" t="s">
        <v>44</v>
      </c>
      <c r="D53" s="14"/>
      <c r="E53" s="14"/>
      <c r="F53" s="16">
        <f>SUM(F50:F52)</f>
        <v>94105</v>
      </c>
      <c r="G53" s="26"/>
      <c r="H53" s="8"/>
      <c r="I53" s="8"/>
      <c r="J53" s="8"/>
    </row>
    <row r="54" spans="3:10" ht="14.25">
      <c r="C54" s="22" t="s">
        <v>45</v>
      </c>
      <c r="D54" s="22"/>
      <c r="E54" s="22"/>
      <c r="F54" s="23">
        <v>954929</v>
      </c>
      <c r="G54" s="22"/>
      <c r="H54" s="8"/>
      <c r="I54" s="8"/>
      <c r="J54" s="8"/>
    </row>
    <row r="55" spans="3:10" ht="14.25">
      <c r="C55" s="27" t="s">
        <v>46</v>
      </c>
      <c r="D55" s="12" t="s">
        <v>12</v>
      </c>
      <c r="E55" s="12">
        <v>10</v>
      </c>
      <c r="F55" s="19">
        <v>3718</v>
      </c>
      <c r="G55" s="12" t="s">
        <v>13</v>
      </c>
      <c r="H55" s="8"/>
      <c r="I55" s="8"/>
      <c r="J55" s="8"/>
    </row>
    <row r="56" spans="3:10" ht="14.25">
      <c r="C56" s="21"/>
      <c r="D56" s="17"/>
      <c r="E56" s="17"/>
      <c r="F56" s="19"/>
      <c r="G56" s="12"/>
      <c r="H56" s="8"/>
      <c r="I56" s="8"/>
      <c r="J56" s="8"/>
    </row>
    <row r="57" spans="3:10" ht="14.25">
      <c r="C57" s="14" t="s">
        <v>47</v>
      </c>
      <c r="D57" s="14"/>
      <c r="E57" s="14"/>
      <c r="F57" s="16">
        <f>SUM(F54:F56)</f>
        <v>958647</v>
      </c>
      <c r="G57" s="26"/>
      <c r="H57" s="8"/>
      <c r="I57" s="8"/>
      <c r="J57" s="8"/>
    </row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2" t="s">
        <v>0</v>
      </c>
      <c r="B1" s="3"/>
    </row>
    <row r="2" ht="14.25">
      <c r="B2" s="3"/>
    </row>
    <row r="3" ht="14.25">
      <c r="B3" s="3" t="s">
        <v>48</v>
      </c>
    </row>
    <row r="4" ht="14.25">
      <c r="B4" s="3"/>
    </row>
    <row r="5" spans="2:4" ht="14.25">
      <c r="B5" s="3"/>
      <c r="C5" s="6" t="s">
        <v>3</v>
      </c>
      <c r="D5" s="3" t="s">
        <v>4</v>
      </c>
    </row>
    <row r="7" spans="1:6" ht="57.75" customHeight="1">
      <c r="A7" s="35" t="s">
        <v>49</v>
      </c>
      <c r="B7" s="35" t="s">
        <v>50</v>
      </c>
      <c r="C7" s="36" t="s">
        <v>51</v>
      </c>
      <c r="D7" s="35" t="s">
        <v>52</v>
      </c>
      <c r="E7" s="37" t="s">
        <v>53</v>
      </c>
      <c r="F7" s="35" t="s">
        <v>54</v>
      </c>
    </row>
    <row r="8" spans="1:6" ht="14.25">
      <c r="A8" s="38">
        <v>1</v>
      </c>
      <c r="B8" s="39" t="s">
        <v>55</v>
      </c>
      <c r="C8" s="40">
        <v>7427</v>
      </c>
      <c r="D8" s="12" t="s">
        <v>56</v>
      </c>
      <c r="E8" s="12" t="s">
        <v>57</v>
      </c>
      <c r="F8" s="41">
        <v>951.27</v>
      </c>
    </row>
    <row r="9" spans="1:6" ht="14.25">
      <c r="A9" s="38">
        <v>2</v>
      </c>
      <c r="B9" s="39" t="s">
        <v>58</v>
      </c>
      <c r="C9" s="40">
        <v>7410</v>
      </c>
      <c r="D9" s="12" t="s">
        <v>59</v>
      </c>
      <c r="E9" s="12" t="s">
        <v>60</v>
      </c>
      <c r="F9" s="41">
        <v>6198.76</v>
      </c>
    </row>
    <row r="10" spans="1:6" ht="14.25">
      <c r="A10" s="38">
        <v>3</v>
      </c>
      <c r="B10" s="39" t="s">
        <v>58</v>
      </c>
      <c r="C10" s="40">
        <v>7394</v>
      </c>
      <c r="D10" s="12" t="s">
        <v>61</v>
      </c>
      <c r="E10" s="12" t="s">
        <v>62</v>
      </c>
      <c r="F10" s="41">
        <v>6.95</v>
      </c>
    </row>
    <row r="11" spans="1:6" ht="14.25">
      <c r="A11" s="38">
        <v>4</v>
      </c>
      <c r="B11" s="39" t="s">
        <v>58</v>
      </c>
      <c r="C11" s="40">
        <v>7409</v>
      </c>
      <c r="D11" s="12" t="s">
        <v>63</v>
      </c>
      <c r="E11" s="12" t="s">
        <v>64</v>
      </c>
      <c r="F11" s="41">
        <v>1951.76</v>
      </c>
    </row>
    <row r="12" spans="1:6" ht="14.25">
      <c r="A12" s="38">
        <v>5</v>
      </c>
      <c r="B12" s="39" t="s">
        <v>58</v>
      </c>
      <c r="C12" s="40">
        <v>7408</v>
      </c>
      <c r="D12" s="12" t="s">
        <v>61</v>
      </c>
      <c r="E12" s="12" t="s">
        <v>62</v>
      </c>
      <c r="F12" s="41">
        <v>97.35</v>
      </c>
    </row>
    <row r="13" spans="1:6" ht="14.25">
      <c r="A13" s="38">
        <v>6</v>
      </c>
      <c r="B13" s="39" t="s">
        <v>58</v>
      </c>
      <c r="C13" s="40">
        <v>7404</v>
      </c>
      <c r="D13" s="12" t="s">
        <v>65</v>
      </c>
      <c r="E13" s="12" t="s">
        <v>62</v>
      </c>
      <c r="F13" s="41">
        <v>2.41</v>
      </c>
    </row>
    <row r="14" spans="1:6" ht="14.25">
      <c r="A14" s="38">
        <v>7</v>
      </c>
      <c r="B14" s="39" t="s">
        <v>58</v>
      </c>
      <c r="C14" s="40">
        <v>7396</v>
      </c>
      <c r="D14" s="12" t="s">
        <v>61</v>
      </c>
      <c r="E14" s="12" t="s">
        <v>62</v>
      </c>
      <c r="F14" s="41">
        <v>7.5</v>
      </c>
    </row>
    <row r="15" spans="1:6" ht="14.25">
      <c r="A15" s="38">
        <v>8</v>
      </c>
      <c r="B15" s="39" t="s">
        <v>58</v>
      </c>
      <c r="C15" s="40">
        <v>7406</v>
      </c>
      <c r="D15" s="12" t="s">
        <v>66</v>
      </c>
      <c r="E15" s="12" t="s">
        <v>67</v>
      </c>
      <c r="F15" s="41">
        <v>2530.44</v>
      </c>
    </row>
    <row r="16" spans="1:6" ht="14.25">
      <c r="A16" s="38">
        <v>9</v>
      </c>
      <c r="B16" s="39" t="s">
        <v>58</v>
      </c>
      <c r="C16" s="40">
        <v>7445</v>
      </c>
      <c r="D16" s="12" t="s">
        <v>68</v>
      </c>
      <c r="E16" s="12" t="s">
        <v>69</v>
      </c>
      <c r="F16" s="41">
        <v>436</v>
      </c>
    </row>
    <row r="17" spans="1:6" ht="14.25">
      <c r="A17" s="38">
        <v>10</v>
      </c>
      <c r="B17" s="39" t="s">
        <v>58</v>
      </c>
      <c r="C17" s="40">
        <v>7397</v>
      </c>
      <c r="D17" s="12" t="s">
        <v>70</v>
      </c>
      <c r="E17" s="12" t="s">
        <v>71</v>
      </c>
      <c r="F17" s="41">
        <v>1276</v>
      </c>
    </row>
    <row r="18" spans="1:6" ht="14.25">
      <c r="A18" s="38">
        <v>11</v>
      </c>
      <c r="B18" s="39" t="s">
        <v>58</v>
      </c>
      <c r="C18" s="40">
        <v>6867</v>
      </c>
      <c r="D18" s="12" t="s">
        <v>72</v>
      </c>
      <c r="E18" s="12" t="s">
        <v>73</v>
      </c>
      <c r="F18" s="41">
        <v>12125.31</v>
      </c>
    </row>
    <row r="19" spans="1:6" ht="14.25">
      <c r="A19" s="38">
        <v>12</v>
      </c>
      <c r="B19" s="39" t="s">
        <v>58</v>
      </c>
      <c r="C19" s="40">
        <v>7400</v>
      </c>
      <c r="D19" s="12" t="s">
        <v>74</v>
      </c>
      <c r="E19" s="12" t="s">
        <v>75</v>
      </c>
      <c r="F19" s="41">
        <v>25.24</v>
      </c>
    </row>
    <row r="20" spans="1:6" ht="14.25">
      <c r="A20" s="38">
        <v>13</v>
      </c>
      <c r="B20" s="39" t="s">
        <v>58</v>
      </c>
      <c r="C20" s="40">
        <v>7398</v>
      </c>
      <c r="D20" s="12" t="s">
        <v>74</v>
      </c>
      <c r="E20" s="12" t="s">
        <v>76</v>
      </c>
      <c r="F20" s="41">
        <v>1181.42</v>
      </c>
    </row>
    <row r="21" spans="1:6" ht="14.25">
      <c r="A21" s="38">
        <v>14</v>
      </c>
      <c r="B21" s="39" t="s">
        <v>58</v>
      </c>
      <c r="C21" s="40">
        <v>7399</v>
      </c>
      <c r="D21" s="12" t="s">
        <v>74</v>
      </c>
      <c r="E21" s="12" t="s">
        <v>76</v>
      </c>
      <c r="F21" s="41">
        <v>1220.8</v>
      </c>
    </row>
    <row r="22" spans="1:6" ht="14.25">
      <c r="A22" s="38">
        <v>15</v>
      </c>
      <c r="B22" s="39" t="s">
        <v>58</v>
      </c>
      <c r="C22" s="40">
        <v>7402</v>
      </c>
      <c r="D22" s="12" t="s">
        <v>65</v>
      </c>
      <c r="E22" s="12" t="s">
        <v>77</v>
      </c>
      <c r="F22" s="41">
        <v>5034.17</v>
      </c>
    </row>
    <row r="23" spans="1:6" ht="14.25">
      <c r="A23" s="38">
        <v>16</v>
      </c>
      <c r="B23" s="39" t="s">
        <v>58</v>
      </c>
      <c r="C23" s="40">
        <v>7425</v>
      </c>
      <c r="D23" s="12" t="s">
        <v>78</v>
      </c>
      <c r="E23" s="12" t="s">
        <v>77</v>
      </c>
      <c r="F23" s="41">
        <v>7560.21</v>
      </c>
    </row>
    <row r="24" spans="1:6" ht="14.25">
      <c r="A24" s="38">
        <v>17</v>
      </c>
      <c r="B24" s="39" t="s">
        <v>58</v>
      </c>
      <c r="C24" s="40">
        <v>7426</v>
      </c>
      <c r="D24" s="12" t="s">
        <v>78</v>
      </c>
      <c r="E24" s="12" t="s">
        <v>77</v>
      </c>
      <c r="F24" s="41">
        <v>3184.78</v>
      </c>
    </row>
    <row r="25" spans="1:6" ht="14.25">
      <c r="A25" s="38">
        <v>18</v>
      </c>
      <c r="B25" s="39" t="s">
        <v>58</v>
      </c>
      <c r="C25" s="40">
        <v>7405</v>
      </c>
      <c r="D25" s="12" t="s">
        <v>65</v>
      </c>
      <c r="E25" s="12" t="s">
        <v>79</v>
      </c>
      <c r="F25" s="41">
        <v>81.5</v>
      </c>
    </row>
    <row r="26" spans="1:6" ht="14.25">
      <c r="A26" s="38">
        <v>19</v>
      </c>
      <c r="B26" s="39" t="s">
        <v>58</v>
      </c>
      <c r="C26" s="40">
        <v>7401</v>
      </c>
      <c r="D26" s="12" t="s">
        <v>65</v>
      </c>
      <c r="E26" s="12" t="s">
        <v>80</v>
      </c>
      <c r="F26" s="41">
        <v>56.84</v>
      </c>
    </row>
    <row r="27" spans="1:6" ht="14.25">
      <c r="A27" s="38">
        <v>20</v>
      </c>
      <c r="B27" s="39" t="s">
        <v>58</v>
      </c>
      <c r="C27" s="40">
        <v>7395</v>
      </c>
      <c r="D27" s="12" t="s">
        <v>61</v>
      </c>
      <c r="E27" s="12" t="s">
        <v>81</v>
      </c>
      <c r="F27" s="41">
        <v>968.32</v>
      </c>
    </row>
    <row r="28" spans="1:6" ht="14.25">
      <c r="A28" s="38">
        <v>21</v>
      </c>
      <c r="B28" s="39" t="s">
        <v>58</v>
      </c>
      <c r="C28" s="40">
        <v>7403</v>
      </c>
      <c r="D28" s="12" t="s">
        <v>65</v>
      </c>
      <c r="E28" s="12" t="s">
        <v>81</v>
      </c>
      <c r="F28" s="41">
        <v>185.7</v>
      </c>
    </row>
    <row r="29" spans="1:6" ht="14.25">
      <c r="A29" s="38">
        <v>22</v>
      </c>
      <c r="B29" s="39" t="s">
        <v>58</v>
      </c>
      <c r="C29" s="40">
        <v>7424</v>
      </c>
      <c r="D29" s="12" t="s">
        <v>74</v>
      </c>
      <c r="E29" s="12" t="s">
        <v>81</v>
      </c>
      <c r="F29" s="41">
        <v>132.85</v>
      </c>
    </row>
    <row r="30" spans="1:6" ht="14.25">
      <c r="A30" s="38">
        <v>23</v>
      </c>
      <c r="B30" s="39" t="s">
        <v>58</v>
      </c>
      <c r="C30" s="40">
        <v>7407</v>
      </c>
      <c r="D30" s="12" t="s">
        <v>61</v>
      </c>
      <c r="E30" s="12" t="s">
        <v>81</v>
      </c>
      <c r="F30" s="41">
        <v>13688.97</v>
      </c>
    </row>
    <row r="31" spans="1:6" ht="14.25">
      <c r="A31" s="38">
        <v>24</v>
      </c>
      <c r="B31" s="39" t="s">
        <v>58</v>
      </c>
      <c r="C31" s="40">
        <v>7423</v>
      </c>
      <c r="D31" s="12" t="s">
        <v>74</v>
      </c>
      <c r="E31" s="12" t="s">
        <v>80</v>
      </c>
      <c r="F31" s="41">
        <v>16.49</v>
      </c>
    </row>
    <row r="32" spans="1:6" ht="14.25">
      <c r="A32" s="38">
        <v>25</v>
      </c>
      <c r="B32" s="39" t="s">
        <v>58</v>
      </c>
      <c r="C32" s="40">
        <v>7393</v>
      </c>
      <c r="D32" s="12" t="s">
        <v>61</v>
      </c>
      <c r="E32" s="12" t="s">
        <v>81</v>
      </c>
      <c r="F32" s="41">
        <v>890.98</v>
      </c>
    </row>
    <row r="33" spans="1:6" ht="14.25">
      <c r="A33" s="38">
        <v>26</v>
      </c>
      <c r="B33" s="42" t="s">
        <v>82</v>
      </c>
      <c r="C33" s="12">
        <v>7518</v>
      </c>
      <c r="D33" s="43" t="s">
        <v>83</v>
      </c>
      <c r="E33" s="43" t="s">
        <v>84</v>
      </c>
      <c r="F33" s="44">
        <v>6820</v>
      </c>
    </row>
    <row r="34" spans="1:6" ht="14.25">
      <c r="A34" s="38">
        <v>27</v>
      </c>
      <c r="B34" s="42" t="s">
        <v>82</v>
      </c>
      <c r="C34" s="43">
        <v>7517</v>
      </c>
      <c r="D34" s="12" t="s">
        <v>85</v>
      </c>
      <c r="E34" s="12" t="s">
        <v>86</v>
      </c>
      <c r="F34" s="44">
        <v>26040</v>
      </c>
    </row>
    <row r="35" spans="1:6" ht="14.25">
      <c r="A35" s="38">
        <v>28</v>
      </c>
      <c r="B35" s="42" t="s">
        <v>82</v>
      </c>
      <c r="C35" s="12">
        <v>7439</v>
      </c>
      <c r="D35" s="43" t="s">
        <v>87</v>
      </c>
      <c r="E35" s="43" t="s">
        <v>88</v>
      </c>
      <c r="F35" s="44">
        <v>525</v>
      </c>
    </row>
    <row r="36" spans="1:6" ht="14.25">
      <c r="A36" s="45"/>
      <c r="B36" s="46"/>
      <c r="C36" s="47"/>
      <c r="D36" s="48"/>
      <c r="E36" s="49" t="s">
        <v>89</v>
      </c>
      <c r="F36" s="50">
        <f>SUM(F8:F35)</f>
        <v>93197.01999999999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51" customWidth="1"/>
    <col min="2" max="2" width="22.140625" style="51" customWidth="1"/>
    <col min="3" max="3" width="65.00390625" style="52" customWidth="1"/>
    <col min="4" max="4" width="39.28125" style="51" customWidth="1"/>
    <col min="5" max="5" width="14.7109375" style="52" customWidth="1"/>
    <col min="6" max="6" width="12.7109375" style="52" customWidth="1"/>
    <col min="7" max="16384" width="9.140625" style="52" customWidth="1"/>
  </cols>
  <sheetData>
    <row r="1" spans="1:4" ht="14.25">
      <c r="A1" s="2" t="s">
        <v>0</v>
      </c>
      <c r="B1" s="53"/>
      <c r="C1" s="2"/>
      <c r="D1" s="53"/>
    </row>
    <row r="6" spans="1:4" ht="15.75" customHeight="1">
      <c r="A6" s="54" t="s">
        <v>90</v>
      </c>
      <c r="B6" s="54"/>
      <c r="C6" s="54"/>
      <c r="D6" s="55"/>
    </row>
    <row r="7" spans="1:10" ht="15" customHeight="1">
      <c r="A7" s="56" t="s">
        <v>91</v>
      </c>
      <c r="B7" s="56"/>
      <c r="C7" s="56"/>
      <c r="D7" s="56"/>
      <c r="E7" s="56"/>
      <c r="F7" s="57"/>
      <c r="G7" s="57"/>
      <c r="H7" s="57"/>
      <c r="I7" s="58"/>
      <c r="J7" s="58"/>
    </row>
    <row r="8" spans="1:10" ht="14.25">
      <c r="A8" s="59"/>
      <c r="B8" s="56"/>
      <c r="C8" s="56"/>
      <c r="D8" s="56"/>
      <c r="E8" s="57"/>
      <c r="F8" s="57"/>
      <c r="G8" s="57"/>
      <c r="H8" s="57"/>
      <c r="I8" s="58"/>
      <c r="J8" s="58"/>
    </row>
    <row r="9" spans="1:10" ht="14.25">
      <c r="A9" s="59"/>
      <c r="B9" s="6" t="s">
        <v>3</v>
      </c>
      <c r="C9" s="3" t="s">
        <v>4</v>
      </c>
      <c r="D9" s="56"/>
      <c r="E9" s="57"/>
      <c r="F9" s="57"/>
      <c r="G9" s="57"/>
      <c r="H9" s="57"/>
      <c r="I9" s="58"/>
      <c r="J9" s="58"/>
    </row>
    <row r="11" spans="1:5" ht="15">
      <c r="A11" s="60" t="s">
        <v>92</v>
      </c>
      <c r="B11" s="61" t="s">
        <v>93</v>
      </c>
      <c r="C11" s="61" t="s">
        <v>94</v>
      </c>
      <c r="D11" s="62" t="s">
        <v>95</v>
      </c>
      <c r="E11" s="63" t="s">
        <v>96</v>
      </c>
    </row>
    <row r="12" spans="1:5" s="68" customFormat="1" ht="15">
      <c r="A12" s="64">
        <v>42229</v>
      </c>
      <c r="B12" s="64" t="s">
        <v>97</v>
      </c>
      <c r="C12" s="65" t="s">
        <v>98</v>
      </c>
      <c r="D12" s="66" t="s">
        <v>99</v>
      </c>
      <c r="E12" s="67">
        <v>294873.25</v>
      </c>
    </row>
    <row r="13" spans="1:5" s="68" customFormat="1" ht="15">
      <c r="A13" s="64">
        <v>42229</v>
      </c>
      <c r="B13" s="64" t="s">
        <v>100</v>
      </c>
      <c r="C13" s="65" t="s">
        <v>101</v>
      </c>
      <c r="D13" s="66" t="s">
        <v>99</v>
      </c>
      <c r="E13" s="67">
        <v>884619.75</v>
      </c>
    </row>
    <row r="14" spans="1:6" s="68" customFormat="1" ht="15">
      <c r="A14" s="64">
        <v>42229</v>
      </c>
      <c r="B14" s="69" t="s">
        <v>102</v>
      </c>
      <c r="C14" s="65" t="s">
        <v>103</v>
      </c>
      <c r="D14" s="70" t="s">
        <v>99</v>
      </c>
      <c r="E14" s="67">
        <v>283078</v>
      </c>
      <c r="F14" s="71"/>
    </row>
    <row r="15" spans="1:5" s="68" customFormat="1" ht="14.25">
      <c r="A15" s="72" t="s">
        <v>104</v>
      </c>
      <c r="B15" s="73"/>
      <c r="C15" s="74"/>
      <c r="D15" s="73"/>
      <c r="E15" s="75">
        <f>SUM(E12:E14)</f>
        <v>1462571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28125" style="76" customWidth="1"/>
    <col min="2" max="2" width="17.421875" style="76" customWidth="1"/>
    <col min="3" max="3" width="12.8515625" style="76" customWidth="1"/>
    <col min="4" max="4" width="28.28125" style="76" customWidth="1"/>
    <col min="5" max="5" width="33.28125" style="76" customWidth="1"/>
    <col min="6" max="6" width="13.7109375" style="76" customWidth="1"/>
    <col min="7" max="16384" width="9.140625" style="76" customWidth="1"/>
  </cols>
  <sheetData>
    <row r="1" spans="1:6" ht="12.75" customHeight="1">
      <c r="A1" s="77" t="s">
        <v>105</v>
      </c>
      <c r="B1" s="78"/>
      <c r="C1" s="79"/>
      <c r="D1" s="79"/>
      <c r="E1" s="78"/>
      <c r="F1" s="78"/>
    </row>
    <row r="2" spans="2:6" ht="12.75" customHeight="1">
      <c r="B2" s="78"/>
      <c r="C2" s="78"/>
      <c r="D2" s="78"/>
      <c r="E2" s="78"/>
      <c r="F2" s="78"/>
    </row>
    <row r="3" spans="1:6" ht="12.75" customHeight="1">
      <c r="A3" s="77" t="s">
        <v>106</v>
      </c>
      <c r="B3" s="79"/>
      <c r="C3" s="78"/>
      <c r="D3" s="79"/>
      <c r="E3" s="80"/>
      <c r="F3" s="78"/>
    </row>
    <row r="4" spans="1:6" ht="12.75" customHeight="1">
      <c r="A4" s="77" t="s">
        <v>107</v>
      </c>
      <c r="B4" s="79"/>
      <c r="C4" s="78"/>
      <c r="D4" s="79"/>
      <c r="E4" s="78"/>
      <c r="F4" s="79"/>
    </row>
    <row r="5" spans="1:6" ht="12.75" customHeight="1">
      <c r="A5" s="78"/>
      <c r="B5" s="79"/>
      <c r="C5" s="78"/>
      <c r="D5" s="78"/>
      <c r="E5" s="78"/>
      <c r="F5" s="78"/>
    </row>
    <row r="6" spans="1:6" ht="12.75" customHeight="1">
      <c r="A6" s="78"/>
      <c r="B6" s="81"/>
      <c r="C6" s="6" t="s">
        <v>3</v>
      </c>
      <c r="D6" s="3" t="s">
        <v>4</v>
      </c>
      <c r="E6" s="78"/>
      <c r="F6" s="78"/>
    </row>
    <row r="7" spans="1:6" ht="12.75" customHeight="1">
      <c r="A7" s="78"/>
      <c r="B7" s="78"/>
      <c r="C7" s="78"/>
      <c r="D7" s="78"/>
      <c r="E7" s="78"/>
      <c r="F7" s="78"/>
    </row>
    <row r="8" spans="1:6" ht="50.25" customHeight="1">
      <c r="A8" s="82" t="s">
        <v>49</v>
      </c>
      <c r="B8" s="83" t="s">
        <v>50</v>
      </c>
      <c r="C8" s="84" t="s">
        <v>51</v>
      </c>
      <c r="D8" s="83" t="s">
        <v>108</v>
      </c>
      <c r="E8" s="83" t="s">
        <v>109</v>
      </c>
      <c r="F8" s="85" t="s">
        <v>110</v>
      </c>
    </row>
    <row r="9" spans="1:6" ht="15" customHeight="1">
      <c r="A9" s="86">
        <v>1</v>
      </c>
      <c r="B9" s="87" t="s">
        <v>55</v>
      </c>
      <c r="C9" s="88">
        <v>7432</v>
      </c>
      <c r="D9" s="88" t="s">
        <v>111</v>
      </c>
      <c r="E9" s="28" t="s">
        <v>112</v>
      </c>
      <c r="F9" s="89">
        <v>1003</v>
      </c>
    </row>
    <row r="10" spans="1:6" ht="15" customHeight="1">
      <c r="A10" s="86">
        <v>2</v>
      </c>
      <c r="B10" s="87" t="s">
        <v>55</v>
      </c>
      <c r="C10" s="88">
        <v>7433</v>
      </c>
      <c r="D10" s="88" t="s">
        <v>111</v>
      </c>
      <c r="E10" s="28" t="s">
        <v>113</v>
      </c>
      <c r="F10" s="89">
        <v>1176.5</v>
      </c>
    </row>
    <row r="11" spans="1:6" ht="15" customHeight="1">
      <c r="A11" s="86">
        <v>3</v>
      </c>
      <c r="B11" s="87" t="s">
        <v>55</v>
      </c>
      <c r="C11" s="88">
        <v>7422</v>
      </c>
      <c r="D11" s="88" t="s">
        <v>111</v>
      </c>
      <c r="E11" s="28" t="s">
        <v>114</v>
      </c>
      <c r="F11" s="89">
        <v>1200</v>
      </c>
    </row>
    <row r="12" spans="1:6" ht="15" customHeight="1">
      <c r="A12" s="86">
        <v>4</v>
      </c>
      <c r="B12" s="87" t="s">
        <v>55</v>
      </c>
      <c r="C12" s="88">
        <v>7430</v>
      </c>
      <c r="D12" s="88" t="s">
        <v>111</v>
      </c>
      <c r="E12" s="28" t="s">
        <v>115</v>
      </c>
      <c r="F12" s="89">
        <v>2960</v>
      </c>
    </row>
    <row r="13" spans="1:6" ht="15" customHeight="1">
      <c r="A13" s="86">
        <v>5</v>
      </c>
      <c r="B13" s="87" t="s">
        <v>55</v>
      </c>
      <c r="C13" s="88">
        <v>7417</v>
      </c>
      <c r="D13" s="88" t="s">
        <v>111</v>
      </c>
      <c r="E13" s="28" t="s">
        <v>116</v>
      </c>
      <c r="F13" s="89">
        <v>2708</v>
      </c>
    </row>
    <row r="14" spans="1:6" ht="15" customHeight="1">
      <c r="A14" s="86">
        <v>6</v>
      </c>
      <c r="B14" s="87" t="s">
        <v>55</v>
      </c>
      <c r="C14" s="88">
        <v>7431</v>
      </c>
      <c r="D14" s="88" t="s">
        <v>117</v>
      </c>
      <c r="E14" s="28" t="s">
        <v>118</v>
      </c>
      <c r="F14" s="89">
        <v>50</v>
      </c>
    </row>
    <row r="15" spans="1:6" ht="15" customHeight="1">
      <c r="A15" s="86">
        <v>7</v>
      </c>
      <c r="B15" s="87" t="s">
        <v>55</v>
      </c>
      <c r="C15" s="88">
        <v>7412</v>
      </c>
      <c r="D15" s="88" t="s">
        <v>117</v>
      </c>
      <c r="E15" s="28" t="s">
        <v>119</v>
      </c>
      <c r="F15" s="90">
        <v>20</v>
      </c>
    </row>
    <row r="16" spans="1:6" ht="15" customHeight="1">
      <c r="A16" s="86">
        <v>8</v>
      </c>
      <c r="B16" s="87" t="s">
        <v>55</v>
      </c>
      <c r="C16" s="88">
        <v>7415</v>
      </c>
      <c r="D16" s="91" t="s">
        <v>117</v>
      </c>
      <c r="E16" s="28" t="s">
        <v>120</v>
      </c>
      <c r="F16" s="90">
        <v>30</v>
      </c>
    </row>
    <row r="17" spans="1:6" ht="15" customHeight="1">
      <c r="A17" s="86">
        <v>9</v>
      </c>
      <c r="B17" s="87" t="s">
        <v>55</v>
      </c>
      <c r="C17" s="88">
        <v>7414</v>
      </c>
      <c r="D17" s="91" t="s">
        <v>117</v>
      </c>
      <c r="E17" s="28" t="s">
        <v>121</v>
      </c>
      <c r="F17" s="90">
        <v>100</v>
      </c>
    </row>
    <row r="18" spans="1:6" ht="15" customHeight="1">
      <c r="A18" s="86">
        <v>10</v>
      </c>
      <c r="B18" s="87" t="s">
        <v>55</v>
      </c>
      <c r="C18" s="88">
        <v>7413</v>
      </c>
      <c r="D18" s="88" t="s">
        <v>117</v>
      </c>
      <c r="E18" s="28" t="s">
        <v>122</v>
      </c>
      <c r="F18" s="90">
        <v>80</v>
      </c>
    </row>
    <row r="19" spans="1:6" ht="15" customHeight="1">
      <c r="A19" s="86">
        <v>11</v>
      </c>
      <c r="B19" s="87" t="s">
        <v>55</v>
      </c>
      <c r="C19" s="88">
        <v>7420</v>
      </c>
      <c r="D19" s="88" t="s">
        <v>117</v>
      </c>
      <c r="E19" s="28" t="s">
        <v>123</v>
      </c>
      <c r="F19" s="90">
        <v>150</v>
      </c>
    </row>
    <row r="20" spans="1:6" ht="15" customHeight="1">
      <c r="A20" s="86">
        <v>12</v>
      </c>
      <c r="B20" s="87" t="s">
        <v>55</v>
      </c>
      <c r="C20" s="88">
        <v>7419</v>
      </c>
      <c r="D20" s="88" t="s">
        <v>117</v>
      </c>
      <c r="E20" s="28" t="s">
        <v>124</v>
      </c>
      <c r="F20" s="90">
        <v>30</v>
      </c>
    </row>
    <row r="21" spans="1:6" ht="15" customHeight="1">
      <c r="A21" s="86">
        <v>13</v>
      </c>
      <c r="B21" s="87" t="s">
        <v>55</v>
      </c>
      <c r="C21" s="88">
        <v>7418</v>
      </c>
      <c r="D21" s="88" t="s">
        <v>117</v>
      </c>
      <c r="E21" s="28" t="s">
        <v>125</v>
      </c>
      <c r="F21" s="90">
        <v>50</v>
      </c>
    </row>
    <row r="22" spans="1:6" ht="15" customHeight="1">
      <c r="A22" s="86">
        <v>14</v>
      </c>
      <c r="B22" s="87" t="s">
        <v>55</v>
      </c>
      <c r="C22" s="88">
        <v>7411</v>
      </c>
      <c r="D22" s="88" t="s">
        <v>111</v>
      </c>
      <c r="E22" s="28" t="s">
        <v>126</v>
      </c>
      <c r="F22" s="90">
        <v>14000</v>
      </c>
    </row>
    <row r="23" spans="1:6" ht="15" customHeight="1">
      <c r="A23" s="86">
        <v>15</v>
      </c>
      <c r="B23" s="87" t="s">
        <v>55</v>
      </c>
      <c r="C23" s="88">
        <v>7416</v>
      </c>
      <c r="D23" s="88" t="s">
        <v>111</v>
      </c>
      <c r="E23" s="28" t="s">
        <v>127</v>
      </c>
      <c r="F23" s="90">
        <v>1000</v>
      </c>
    </row>
    <row r="24" spans="1:6" ht="15" customHeight="1">
      <c r="A24" s="86">
        <v>16</v>
      </c>
      <c r="B24" s="87" t="s">
        <v>55</v>
      </c>
      <c r="C24" s="88">
        <v>7429</v>
      </c>
      <c r="D24" s="88" t="s">
        <v>111</v>
      </c>
      <c r="E24" s="28" t="s">
        <v>128</v>
      </c>
      <c r="F24" s="90">
        <v>1176.5</v>
      </c>
    </row>
    <row r="25" spans="1:6" ht="15" customHeight="1">
      <c r="A25" s="86">
        <v>17</v>
      </c>
      <c r="B25" s="87" t="s">
        <v>55</v>
      </c>
      <c r="C25" s="88">
        <v>7421</v>
      </c>
      <c r="D25" s="88" t="s">
        <v>111</v>
      </c>
      <c r="E25" s="28" t="s">
        <v>129</v>
      </c>
      <c r="F25" s="90">
        <v>12942.56</v>
      </c>
    </row>
    <row r="26" spans="1:6" ht="15" customHeight="1">
      <c r="A26" s="86">
        <v>18</v>
      </c>
      <c r="B26" s="87" t="s">
        <v>58</v>
      </c>
      <c r="C26" s="88">
        <v>7455</v>
      </c>
      <c r="D26" s="88" t="s">
        <v>111</v>
      </c>
      <c r="E26" s="28" t="s">
        <v>130</v>
      </c>
      <c r="F26" s="90">
        <v>5293.68</v>
      </c>
    </row>
    <row r="27" spans="1:6" ht="15" customHeight="1">
      <c r="A27" s="86">
        <v>19</v>
      </c>
      <c r="B27" s="87" t="s">
        <v>58</v>
      </c>
      <c r="C27" s="88">
        <v>7443</v>
      </c>
      <c r="D27" s="88" t="s">
        <v>117</v>
      </c>
      <c r="E27" s="28" t="s">
        <v>131</v>
      </c>
      <c r="F27" s="90">
        <v>50</v>
      </c>
    </row>
    <row r="28" spans="1:6" ht="15" customHeight="1">
      <c r="A28" s="86">
        <v>20</v>
      </c>
      <c r="B28" s="87" t="s">
        <v>58</v>
      </c>
      <c r="C28" s="88">
        <v>7435</v>
      </c>
      <c r="D28" s="88" t="s">
        <v>117</v>
      </c>
      <c r="E28" s="28" t="s">
        <v>132</v>
      </c>
      <c r="F28" s="90">
        <v>30</v>
      </c>
    </row>
    <row r="29" spans="1:6" ht="15" customHeight="1">
      <c r="A29" s="86">
        <v>21</v>
      </c>
      <c r="B29" s="87" t="s">
        <v>58</v>
      </c>
      <c r="C29" s="88">
        <v>7441</v>
      </c>
      <c r="D29" s="88" t="s">
        <v>117</v>
      </c>
      <c r="E29" s="28" t="s">
        <v>133</v>
      </c>
      <c r="F29" s="90">
        <v>40</v>
      </c>
    </row>
    <row r="30" spans="1:6" ht="15" customHeight="1">
      <c r="A30" s="86">
        <v>22</v>
      </c>
      <c r="B30" s="87" t="s">
        <v>58</v>
      </c>
      <c r="C30" s="88">
        <v>7434</v>
      </c>
      <c r="D30" s="88" t="s">
        <v>117</v>
      </c>
      <c r="E30" s="28" t="s">
        <v>134</v>
      </c>
      <c r="F30" s="90">
        <v>10</v>
      </c>
    </row>
    <row r="31" spans="1:6" ht="15" customHeight="1">
      <c r="A31" s="86">
        <v>23</v>
      </c>
      <c r="B31" s="87" t="s">
        <v>58</v>
      </c>
      <c r="C31" s="88">
        <v>7442</v>
      </c>
      <c r="D31" s="88" t="s">
        <v>117</v>
      </c>
      <c r="E31" s="28" t="s">
        <v>135</v>
      </c>
      <c r="F31" s="90">
        <v>20</v>
      </c>
    </row>
    <row r="32" spans="1:6" ht="15" customHeight="1">
      <c r="A32" s="86">
        <v>24</v>
      </c>
      <c r="B32" s="87" t="s">
        <v>58</v>
      </c>
      <c r="C32" s="88">
        <v>7440</v>
      </c>
      <c r="D32" s="88" t="s">
        <v>117</v>
      </c>
      <c r="E32" s="28" t="s">
        <v>136</v>
      </c>
      <c r="F32" s="90">
        <v>50</v>
      </c>
    </row>
    <row r="33" spans="1:6" ht="15" customHeight="1">
      <c r="A33" s="86">
        <v>25</v>
      </c>
      <c r="B33" s="87" t="s">
        <v>58</v>
      </c>
      <c r="C33" s="88">
        <v>7436</v>
      </c>
      <c r="D33" s="88" t="s">
        <v>111</v>
      </c>
      <c r="E33" s="28" t="s">
        <v>137</v>
      </c>
      <c r="F33" s="90">
        <v>3154</v>
      </c>
    </row>
    <row r="34" spans="1:6" ht="15" customHeight="1">
      <c r="A34" s="86">
        <v>26</v>
      </c>
      <c r="B34" s="87" t="s">
        <v>138</v>
      </c>
      <c r="C34" s="88">
        <v>7472</v>
      </c>
      <c r="D34" s="88" t="s">
        <v>111</v>
      </c>
      <c r="E34" s="28" t="s">
        <v>139</v>
      </c>
      <c r="F34" s="90">
        <v>4991</v>
      </c>
    </row>
    <row r="35" spans="1:6" ht="15" customHeight="1">
      <c r="A35" s="86">
        <v>27</v>
      </c>
      <c r="B35" s="87" t="s">
        <v>138</v>
      </c>
      <c r="C35" s="88">
        <v>7473</v>
      </c>
      <c r="D35" s="88" t="s">
        <v>111</v>
      </c>
      <c r="E35" s="28" t="s">
        <v>140</v>
      </c>
      <c r="F35" s="90">
        <v>1180.88</v>
      </c>
    </row>
    <row r="36" spans="1:6" ht="15" customHeight="1">
      <c r="A36" s="86">
        <v>28</v>
      </c>
      <c r="B36" s="87" t="s">
        <v>138</v>
      </c>
      <c r="C36" s="88">
        <v>7467</v>
      </c>
      <c r="D36" s="88" t="s">
        <v>111</v>
      </c>
      <c r="E36" s="28" t="s">
        <v>130</v>
      </c>
      <c r="F36" s="90">
        <v>2207.8</v>
      </c>
    </row>
    <row r="37" spans="1:6" ht="15" customHeight="1">
      <c r="A37" s="86">
        <v>29</v>
      </c>
      <c r="B37" s="87" t="s">
        <v>138</v>
      </c>
      <c r="C37" s="88">
        <v>7459</v>
      </c>
      <c r="D37" s="88" t="s">
        <v>117</v>
      </c>
      <c r="E37" s="28" t="s">
        <v>141</v>
      </c>
      <c r="F37" s="90">
        <v>100</v>
      </c>
    </row>
    <row r="38" spans="1:6" ht="15" customHeight="1">
      <c r="A38" s="86">
        <v>30</v>
      </c>
      <c r="B38" s="87" t="s">
        <v>138</v>
      </c>
      <c r="C38" s="88">
        <v>7458</v>
      </c>
      <c r="D38" s="88" t="s">
        <v>117</v>
      </c>
      <c r="E38" s="28" t="s">
        <v>142</v>
      </c>
      <c r="F38" s="90">
        <v>50</v>
      </c>
    </row>
    <row r="39" spans="1:6" ht="15" customHeight="1">
      <c r="A39" s="86">
        <v>31</v>
      </c>
      <c r="B39" s="87" t="s">
        <v>138</v>
      </c>
      <c r="C39" s="88">
        <v>7460</v>
      </c>
      <c r="D39" s="88" t="s">
        <v>117</v>
      </c>
      <c r="E39" s="28" t="s">
        <v>143</v>
      </c>
      <c r="F39" s="90">
        <v>100</v>
      </c>
    </row>
    <row r="40" spans="1:6" ht="15" customHeight="1">
      <c r="A40" s="86">
        <v>32</v>
      </c>
      <c r="B40" s="87" t="s">
        <v>138</v>
      </c>
      <c r="C40" s="88">
        <v>7474</v>
      </c>
      <c r="D40" s="88" t="s">
        <v>111</v>
      </c>
      <c r="E40" s="28" t="s">
        <v>144</v>
      </c>
      <c r="F40" s="90">
        <v>13961.19</v>
      </c>
    </row>
    <row r="41" spans="1:6" ht="15" customHeight="1">
      <c r="A41" s="86">
        <v>33</v>
      </c>
      <c r="B41" s="87" t="s">
        <v>138</v>
      </c>
      <c r="C41" s="88">
        <v>7471</v>
      </c>
      <c r="D41" s="88" t="s">
        <v>111</v>
      </c>
      <c r="E41" s="28" t="s">
        <v>145</v>
      </c>
      <c r="F41" s="90">
        <v>1706</v>
      </c>
    </row>
    <row r="42" spans="1:6" ht="15" customHeight="1">
      <c r="A42" s="86">
        <v>34</v>
      </c>
      <c r="B42" s="87" t="s">
        <v>138</v>
      </c>
      <c r="C42" s="88">
        <v>7475</v>
      </c>
      <c r="D42" s="88" t="s">
        <v>111</v>
      </c>
      <c r="E42" s="28" t="s">
        <v>146</v>
      </c>
      <c r="F42" s="90">
        <v>1800</v>
      </c>
    </row>
    <row r="43" spans="1:6" ht="15" customHeight="1">
      <c r="A43" s="86">
        <v>35</v>
      </c>
      <c r="B43" s="87" t="s">
        <v>138</v>
      </c>
      <c r="C43" s="88">
        <v>7461</v>
      </c>
      <c r="D43" s="88" t="s">
        <v>111</v>
      </c>
      <c r="E43" s="28" t="s">
        <v>147</v>
      </c>
      <c r="F43" s="90">
        <v>1000</v>
      </c>
    </row>
    <row r="44" spans="1:6" ht="15" customHeight="1">
      <c r="A44" s="86">
        <v>36</v>
      </c>
      <c r="B44" s="87" t="s">
        <v>148</v>
      </c>
      <c r="C44" s="88">
        <v>7480</v>
      </c>
      <c r="D44" s="88" t="s">
        <v>111</v>
      </c>
      <c r="E44" s="28" t="s">
        <v>149</v>
      </c>
      <c r="F44" s="90">
        <v>2300</v>
      </c>
    </row>
    <row r="45" spans="1:6" ht="15" customHeight="1">
      <c r="A45" s="86">
        <v>37</v>
      </c>
      <c r="B45" s="87" t="s">
        <v>148</v>
      </c>
      <c r="C45" s="88">
        <v>7488</v>
      </c>
      <c r="D45" s="88" t="s">
        <v>111</v>
      </c>
      <c r="E45" s="28" t="s">
        <v>150</v>
      </c>
      <c r="F45" s="90">
        <v>500</v>
      </c>
    </row>
    <row r="46" spans="1:6" ht="15" customHeight="1">
      <c r="A46" s="86">
        <v>38</v>
      </c>
      <c r="B46" s="87" t="s">
        <v>148</v>
      </c>
      <c r="C46" s="88">
        <v>7484</v>
      </c>
      <c r="D46" s="88" t="s">
        <v>117</v>
      </c>
      <c r="E46" s="28" t="s">
        <v>151</v>
      </c>
      <c r="F46" s="90">
        <v>30</v>
      </c>
    </row>
    <row r="47" spans="1:6" ht="15" customHeight="1">
      <c r="A47" s="86">
        <v>39</v>
      </c>
      <c r="B47" s="87" t="s">
        <v>148</v>
      </c>
      <c r="C47" s="88">
        <v>7485</v>
      </c>
      <c r="D47" s="88" t="s">
        <v>117</v>
      </c>
      <c r="E47" s="28" t="s">
        <v>152</v>
      </c>
      <c r="F47" s="90">
        <v>60</v>
      </c>
    </row>
    <row r="48" spans="1:6" ht="15" customHeight="1">
      <c r="A48" s="86">
        <v>40</v>
      </c>
      <c r="B48" s="87" t="s">
        <v>148</v>
      </c>
      <c r="C48" s="88">
        <v>7483</v>
      </c>
      <c r="D48" s="88" t="s">
        <v>111</v>
      </c>
      <c r="E48" s="28" t="s">
        <v>153</v>
      </c>
      <c r="F48" s="90">
        <v>3550</v>
      </c>
    </row>
    <row r="49" spans="1:6" ht="15" customHeight="1">
      <c r="A49" s="86">
        <v>41</v>
      </c>
      <c r="B49" s="87" t="s">
        <v>148</v>
      </c>
      <c r="C49" s="88">
        <v>7481</v>
      </c>
      <c r="D49" s="88" t="s">
        <v>111</v>
      </c>
      <c r="E49" s="28" t="s">
        <v>154</v>
      </c>
      <c r="F49" s="90">
        <v>500</v>
      </c>
    </row>
    <row r="50" spans="1:6" ht="15" customHeight="1">
      <c r="A50" s="86">
        <v>42</v>
      </c>
      <c r="B50" s="87" t="s">
        <v>82</v>
      </c>
      <c r="C50" s="88">
        <v>7498</v>
      </c>
      <c r="D50" s="88" t="s">
        <v>117</v>
      </c>
      <c r="E50" s="28" t="s">
        <v>155</v>
      </c>
      <c r="F50" s="90">
        <v>100</v>
      </c>
    </row>
    <row r="51" spans="1:6" ht="15" customHeight="1">
      <c r="A51" s="86">
        <v>43</v>
      </c>
      <c r="B51" s="87" t="s">
        <v>82</v>
      </c>
      <c r="C51" s="88">
        <v>7495</v>
      </c>
      <c r="D51" s="88" t="s">
        <v>117</v>
      </c>
      <c r="E51" s="28" t="s">
        <v>156</v>
      </c>
      <c r="F51" s="90">
        <v>80</v>
      </c>
    </row>
    <row r="52" spans="1:6" ht="15" customHeight="1">
      <c r="A52" s="86">
        <v>44</v>
      </c>
      <c r="B52" s="87" t="s">
        <v>82</v>
      </c>
      <c r="C52" s="88">
        <v>7497</v>
      </c>
      <c r="D52" s="88" t="s">
        <v>111</v>
      </c>
      <c r="E52" s="28" t="s">
        <v>157</v>
      </c>
      <c r="F52" s="90">
        <v>1660</v>
      </c>
    </row>
    <row r="53" spans="1:6" ht="15" customHeight="1">
      <c r="A53" s="86">
        <v>45</v>
      </c>
      <c r="B53" s="87" t="s">
        <v>82</v>
      </c>
      <c r="C53" s="88">
        <v>7507</v>
      </c>
      <c r="D53" s="88" t="s">
        <v>111</v>
      </c>
      <c r="E53" s="28" t="s">
        <v>158</v>
      </c>
      <c r="F53" s="90">
        <v>2000</v>
      </c>
    </row>
    <row r="54" spans="1:6" ht="15" customHeight="1">
      <c r="A54" s="86">
        <v>46</v>
      </c>
      <c r="B54" s="87" t="s">
        <v>82</v>
      </c>
      <c r="C54" s="88">
        <v>7509</v>
      </c>
      <c r="D54" s="88" t="s">
        <v>111</v>
      </c>
      <c r="E54" s="28" t="s">
        <v>159</v>
      </c>
      <c r="F54" s="90">
        <v>5000</v>
      </c>
    </row>
    <row r="55" spans="1:6" ht="15" customHeight="1">
      <c r="A55" s="86">
        <v>47</v>
      </c>
      <c r="B55" s="87" t="s">
        <v>82</v>
      </c>
      <c r="C55" s="88">
        <v>7496</v>
      </c>
      <c r="D55" s="88" t="s">
        <v>111</v>
      </c>
      <c r="E55" s="28" t="s">
        <v>160</v>
      </c>
      <c r="F55" s="90">
        <v>2500</v>
      </c>
    </row>
    <row r="56" spans="1:6" ht="15" customHeight="1">
      <c r="A56" s="86">
        <v>48</v>
      </c>
      <c r="B56" s="87" t="s">
        <v>82</v>
      </c>
      <c r="C56" s="88">
        <v>7494</v>
      </c>
      <c r="D56" s="88" t="s">
        <v>111</v>
      </c>
      <c r="E56" s="28" t="s">
        <v>161</v>
      </c>
      <c r="F56" s="90">
        <v>200153.18</v>
      </c>
    </row>
    <row r="57" spans="1:6" ht="15" customHeight="1">
      <c r="A57" s="86">
        <v>49</v>
      </c>
      <c r="B57" s="87" t="s">
        <v>82</v>
      </c>
      <c r="C57" s="88">
        <v>7499</v>
      </c>
      <c r="D57" s="88" t="s">
        <v>117</v>
      </c>
      <c r="E57" s="28" t="s">
        <v>162</v>
      </c>
      <c r="F57" s="90">
        <v>100</v>
      </c>
    </row>
    <row r="58" spans="1:6" ht="15" customHeight="1">
      <c r="A58" s="86">
        <v>50</v>
      </c>
      <c r="B58" s="87" t="s">
        <v>82</v>
      </c>
      <c r="C58" s="88">
        <v>7486</v>
      </c>
      <c r="D58" s="88" t="s">
        <v>111</v>
      </c>
      <c r="E58" s="28" t="s">
        <v>163</v>
      </c>
      <c r="F58" s="90">
        <v>800</v>
      </c>
    </row>
    <row r="59" spans="1:6" ht="15" customHeight="1">
      <c r="A59" s="82" t="s">
        <v>164</v>
      </c>
      <c r="B59" s="86"/>
      <c r="C59" s="92"/>
      <c r="D59" s="93"/>
      <c r="E59" s="28"/>
      <c r="F59" s="94">
        <f>SUM(F9:F58)</f>
        <v>293754.29</v>
      </c>
    </row>
    <row r="60" ht="14.25" customHeight="1"/>
    <row r="61" ht="14.25" customHeight="1"/>
    <row r="63" ht="14.25" customHeight="1"/>
    <row r="64" ht="14.25" customHeight="1"/>
    <row r="65" ht="14.25" customHeight="1"/>
    <row r="66" ht="14.25" customHeight="1"/>
    <row r="68" ht="14.25" customHeight="1"/>
    <row r="75" ht="14.25" customHeight="1"/>
    <row r="78" ht="14.25" customHeight="1"/>
    <row r="92" ht="14.2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8.28125" style="76" customWidth="1"/>
    <col min="2" max="2" width="15.140625" style="76" customWidth="1"/>
    <col min="3" max="3" width="12.8515625" style="76" customWidth="1"/>
    <col min="4" max="4" width="25.00390625" style="76" customWidth="1"/>
    <col min="5" max="5" width="51.421875" style="76" customWidth="1"/>
    <col min="6" max="6" width="15.00390625" style="76" customWidth="1"/>
    <col min="7" max="16384" width="9.140625" style="76" customWidth="1"/>
  </cols>
  <sheetData>
    <row r="1" spans="1:6" ht="12.75" customHeight="1">
      <c r="A1" s="77" t="s">
        <v>105</v>
      </c>
      <c r="B1" s="78"/>
      <c r="C1" s="79"/>
      <c r="D1" s="79"/>
      <c r="E1" s="78"/>
      <c r="F1" s="78"/>
    </row>
    <row r="2" spans="2:6" ht="12.75" customHeight="1">
      <c r="B2" s="78"/>
      <c r="C2" s="78"/>
      <c r="D2" s="78"/>
      <c r="E2" s="78"/>
      <c r="F2" s="78"/>
    </row>
    <row r="3" spans="1:6" ht="12.75" customHeight="1">
      <c r="A3" s="77" t="s">
        <v>106</v>
      </c>
      <c r="B3" s="79"/>
      <c r="C3" s="78"/>
      <c r="D3" s="79"/>
      <c r="E3" s="80"/>
      <c r="F3" s="78"/>
    </row>
    <row r="4" spans="1:6" ht="12.75" customHeight="1">
      <c r="A4" s="77" t="s">
        <v>165</v>
      </c>
      <c r="B4" s="79"/>
      <c r="C4" s="78"/>
      <c r="D4" s="79"/>
      <c r="E4" s="78"/>
      <c r="F4" s="79"/>
    </row>
    <row r="5" spans="1:6" ht="12.75" customHeight="1">
      <c r="A5" s="78"/>
      <c r="B5" s="79"/>
      <c r="C5" s="78"/>
      <c r="D5" s="78"/>
      <c r="E5" s="78"/>
      <c r="F5" s="78"/>
    </row>
    <row r="6" spans="1:6" ht="12.75" customHeight="1">
      <c r="A6" s="78"/>
      <c r="B6" s="81"/>
      <c r="C6" s="6" t="s">
        <v>3</v>
      </c>
      <c r="D6" s="3" t="s">
        <v>4</v>
      </c>
      <c r="E6" s="78"/>
      <c r="F6" s="78"/>
    </row>
    <row r="7" spans="1:6" ht="12.75" customHeight="1">
      <c r="A7" s="78"/>
      <c r="B7" s="78"/>
      <c r="C7" s="78"/>
      <c r="D7" s="78"/>
      <c r="E7" s="78"/>
      <c r="F7" s="78"/>
    </row>
    <row r="8" spans="1:6" ht="51" customHeight="1">
      <c r="A8" s="82" t="s">
        <v>49</v>
      </c>
      <c r="B8" s="82" t="s">
        <v>50</v>
      </c>
      <c r="C8" s="95" t="s">
        <v>51</v>
      </c>
      <c r="D8" s="82" t="s">
        <v>108</v>
      </c>
      <c r="E8" s="82" t="s">
        <v>109</v>
      </c>
      <c r="F8" s="96" t="s">
        <v>110</v>
      </c>
    </row>
    <row r="9" spans="1:6" ht="15" customHeight="1">
      <c r="A9" s="88">
        <v>1</v>
      </c>
      <c r="B9" s="87" t="s">
        <v>58</v>
      </c>
      <c r="C9" s="88">
        <v>7454</v>
      </c>
      <c r="D9" s="88" t="s">
        <v>111</v>
      </c>
      <c r="E9" s="28" t="s">
        <v>166</v>
      </c>
      <c r="F9" s="89">
        <v>132342</v>
      </c>
    </row>
    <row r="10" spans="1:6" ht="15" customHeight="1">
      <c r="A10" s="88">
        <v>2</v>
      </c>
      <c r="B10" s="87" t="s">
        <v>58</v>
      </c>
      <c r="C10" s="88">
        <v>7437</v>
      </c>
      <c r="D10" s="88" t="s">
        <v>111</v>
      </c>
      <c r="E10" s="28" t="s">
        <v>167</v>
      </c>
      <c r="F10" s="89">
        <v>14132.41</v>
      </c>
    </row>
    <row r="11" spans="1:6" ht="15" customHeight="1">
      <c r="A11" s="88">
        <v>3</v>
      </c>
      <c r="B11" s="87" t="s">
        <v>58</v>
      </c>
      <c r="C11" s="88">
        <v>7438</v>
      </c>
      <c r="D11" s="88" t="s">
        <v>111</v>
      </c>
      <c r="E11" s="28" t="s">
        <v>167</v>
      </c>
      <c r="F11" s="89">
        <v>14132.42</v>
      </c>
    </row>
    <row r="12" spans="1:6" ht="15" customHeight="1">
      <c r="A12" s="88">
        <v>4</v>
      </c>
      <c r="B12" s="87" t="s">
        <v>58</v>
      </c>
      <c r="C12" s="88">
        <v>7456</v>
      </c>
      <c r="D12" s="88" t="s">
        <v>111</v>
      </c>
      <c r="E12" s="28" t="s">
        <v>166</v>
      </c>
      <c r="F12" s="89">
        <v>2646.84</v>
      </c>
    </row>
    <row r="13" spans="1:6" ht="15" customHeight="1">
      <c r="A13" s="88">
        <v>5</v>
      </c>
      <c r="B13" s="87" t="s">
        <v>138</v>
      </c>
      <c r="C13" s="88">
        <v>7468</v>
      </c>
      <c r="D13" s="88" t="s">
        <v>111</v>
      </c>
      <c r="E13" s="28" t="s">
        <v>166</v>
      </c>
      <c r="F13" s="89">
        <v>52987.2</v>
      </c>
    </row>
    <row r="14" spans="1:6" ht="15" customHeight="1">
      <c r="A14" s="88">
        <v>6</v>
      </c>
      <c r="B14" s="87" t="s">
        <v>138</v>
      </c>
      <c r="C14" s="88">
        <v>7463</v>
      </c>
      <c r="D14" s="88" t="s">
        <v>111</v>
      </c>
      <c r="E14" s="28" t="s">
        <v>166</v>
      </c>
      <c r="F14" s="89">
        <v>31350.76</v>
      </c>
    </row>
    <row r="15" spans="1:6" ht="15" customHeight="1">
      <c r="A15" s="88">
        <v>7</v>
      </c>
      <c r="B15" s="87" t="s">
        <v>138</v>
      </c>
      <c r="C15" s="88">
        <v>7464</v>
      </c>
      <c r="D15" s="88" t="s">
        <v>111</v>
      </c>
      <c r="E15" s="28" t="s">
        <v>166</v>
      </c>
      <c r="F15" s="89">
        <v>19428.64</v>
      </c>
    </row>
    <row r="16" spans="1:6" ht="15" customHeight="1">
      <c r="A16" s="88">
        <v>8</v>
      </c>
      <c r="B16" s="87" t="s">
        <v>138</v>
      </c>
      <c r="C16" s="88">
        <v>7470</v>
      </c>
      <c r="D16" s="88" t="s">
        <v>168</v>
      </c>
      <c r="E16" s="28" t="s">
        <v>169</v>
      </c>
      <c r="F16" s="89">
        <v>736.39</v>
      </c>
    </row>
    <row r="17" spans="1:6" ht="15" customHeight="1">
      <c r="A17" s="88">
        <v>8</v>
      </c>
      <c r="B17" s="87" t="s">
        <v>138</v>
      </c>
      <c r="C17" s="88">
        <v>7465</v>
      </c>
      <c r="D17" s="88" t="s">
        <v>111</v>
      </c>
      <c r="E17" s="28" t="s">
        <v>166</v>
      </c>
      <c r="F17" s="89">
        <v>27818.28</v>
      </c>
    </row>
    <row r="18" spans="1:6" ht="15" customHeight="1">
      <c r="A18" s="88">
        <v>9</v>
      </c>
      <c r="B18" s="87" t="s">
        <v>138</v>
      </c>
      <c r="C18" s="88">
        <v>7466</v>
      </c>
      <c r="D18" s="88" t="s">
        <v>111</v>
      </c>
      <c r="E18" s="28" t="s">
        <v>166</v>
      </c>
      <c r="F18" s="89">
        <v>11039</v>
      </c>
    </row>
    <row r="19" spans="1:6" ht="15" customHeight="1">
      <c r="A19" s="88">
        <v>10</v>
      </c>
      <c r="B19" s="87" t="s">
        <v>138</v>
      </c>
      <c r="C19" s="88">
        <v>7469</v>
      </c>
      <c r="D19" s="88" t="s">
        <v>111</v>
      </c>
      <c r="E19" s="28" t="s">
        <v>166</v>
      </c>
      <c r="F19" s="89">
        <v>5961.06</v>
      </c>
    </row>
    <row r="20" spans="1:6" ht="15" customHeight="1">
      <c r="A20" s="88">
        <v>11</v>
      </c>
      <c r="B20" s="87" t="s">
        <v>138</v>
      </c>
      <c r="C20" s="88">
        <v>7453</v>
      </c>
      <c r="D20" s="88" t="s">
        <v>170</v>
      </c>
      <c r="E20" s="28" t="s">
        <v>171</v>
      </c>
      <c r="F20" s="89">
        <v>27900</v>
      </c>
    </row>
    <row r="21" spans="1:6" ht="15" customHeight="1">
      <c r="A21" s="88">
        <v>12</v>
      </c>
      <c r="B21" s="87" t="s">
        <v>148</v>
      </c>
      <c r="C21" s="88">
        <v>7482</v>
      </c>
      <c r="D21" s="88" t="s">
        <v>111</v>
      </c>
      <c r="E21" s="28" t="s">
        <v>172</v>
      </c>
      <c r="F21" s="89">
        <v>200000</v>
      </c>
    </row>
    <row r="22" spans="1:6" ht="15" customHeight="1">
      <c r="A22" s="88">
        <v>13</v>
      </c>
      <c r="B22" s="87" t="s">
        <v>82</v>
      </c>
      <c r="C22" s="88">
        <v>7502</v>
      </c>
      <c r="D22" s="88" t="s">
        <v>111</v>
      </c>
      <c r="E22" s="28" t="s">
        <v>173</v>
      </c>
      <c r="F22" s="89">
        <v>243662.55</v>
      </c>
    </row>
    <row r="23" spans="1:6" ht="15" customHeight="1">
      <c r="A23" s="88">
        <v>14</v>
      </c>
      <c r="B23" s="87" t="s">
        <v>82</v>
      </c>
      <c r="C23" s="88">
        <v>17561</v>
      </c>
      <c r="D23" s="88" t="s">
        <v>111</v>
      </c>
      <c r="E23" s="28" t="s">
        <v>174</v>
      </c>
      <c r="F23" s="89">
        <v>116889.49</v>
      </c>
    </row>
    <row r="24" spans="1:6" ht="15" customHeight="1">
      <c r="A24" s="88">
        <v>15</v>
      </c>
      <c r="B24" s="87" t="s">
        <v>82</v>
      </c>
      <c r="C24" s="88">
        <v>17659</v>
      </c>
      <c r="D24" s="88" t="s">
        <v>111</v>
      </c>
      <c r="E24" s="28" t="s">
        <v>175</v>
      </c>
      <c r="F24" s="89">
        <v>217003.32</v>
      </c>
    </row>
    <row r="25" spans="1:6" ht="15" customHeight="1">
      <c r="A25" s="88">
        <v>16</v>
      </c>
      <c r="B25" s="87" t="s">
        <v>82</v>
      </c>
      <c r="C25" s="88">
        <v>17564</v>
      </c>
      <c r="D25" s="88" t="s">
        <v>111</v>
      </c>
      <c r="E25" s="28" t="s">
        <v>176</v>
      </c>
      <c r="F25" s="89">
        <v>6456</v>
      </c>
    </row>
    <row r="26" spans="1:6" ht="15" customHeight="1">
      <c r="A26" s="88">
        <v>17</v>
      </c>
      <c r="B26" s="87" t="s">
        <v>82</v>
      </c>
      <c r="C26" s="88">
        <v>17563</v>
      </c>
      <c r="D26" s="88" t="s">
        <v>111</v>
      </c>
      <c r="E26" s="28" t="s">
        <v>177</v>
      </c>
      <c r="F26" s="89">
        <v>35760.36</v>
      </c>
    </row>
    <row r="27" spans="1:6" ht="15" customHeight="1">
      <c r="A27" s="88">
        <v>18</v>
      </c>
      <c r="B27" s="87" t="s">
        <v>82</v>
      </c>
      <c r="C27" s="88">
        <v>17562</v>
      </c>
      <c r="D27" s="88" t="s">
        <v>111</v>
      </c>
      <c r="E27" s="28" t="s">
        <v>178</v>
      </c>
      <c r="F27" s="89">
        <v>20732</v>
      </c>
    </row>
    <row r="28" spans="1:6" ht="15" customHeight="1">
      <c r="A28" s="88">
        <v>19</v>
      </c>
      <c r="B28" s="87" t="s">
        <v>82</v>
      </c>
      <c r="C28" s="88">
        <v>17560</v>
      </c>
      <c r="D28" s="88" t="s">
        <v>111</v>
      </c>
      <c r="E28" s="28" t="s">
        <v>179</v>
      </c>
      <c r="F28" s="89">
        <v>15374.95</v>
      </c>
    </row>
    <row r="29" spans="1:6" ht="15" customHeight="1">
      <c r="A29" s="88">
        <v>20</v>
      </c>
      <c r="B29" s="87" t="s">
        <v>82</v>
      </c>
      <c r="C29" s="88">
        <v>17559</v>
      </c>
      <c r="D29" s="88" t="s">
        <v>111</v>
      </c>
      <c r="E29" s="28" t="s">
        <v>180</v>
      </c>
      <c r="F29" s="89">
        <v>7396.98</v>
      </c>
    </row>
    <row r="30" spans="1:6" ht="15" customHeight="1">
      <c r="A30" s="88">
        <v>21</v>
      </c>
      <c r="B30" s="87" t="s">
        <v>82</v>
      </c>
      <c r="C30" s="88">
        <v>17558</v>
      </c>
      <c r="D30" s="88" t="s">
        <v>111</v>
      </c>
      <c r="E30" s="28" t="s">
        <v>181</v>
      </c>
      <c r="F30" s="89">
        <v>43781.77</v>
      </c>
    </row>
    <row r="31" spans="1:6" ht="15" customHeight="1">
      <c r="A31" s="88">
        <v>22</v>
      </c>
      <c r="B31" s="87" t="s">
        <v>82</v>
      </c>
      <c r="C31" s="88">
        <v>17557</v>
      </c>
      <c r="D31" s="88" t="s">
        <v>111</v>
      </c>
      <c r="E31" s="28" t="s">
        <v>182</v>
      </c>
      <c r="F31" s="89">
        <v>20060.52</v>
      </c>
    </row>
    <row r="32" spans="1:6" ht="15" customHeight="1">
      <c r="A32" s="88">
        <v>23</v>
      </c>
      <c r="B32" s="87" t="s">
        <v>82</v>
      </c>
      <c r="C32" s="88">
        <v>17556</v>
      </c>
      <c r="D32" s="88" t="s">
        <v>111</v>
      </c>
      <c r="E32" s="28" t="s">
        <v>178</v>
      </c>
      <c r="F32" s="89">
        <v>3178.55</v>
      </c>
    </row>
    <row r="33" spans="1:6" ht="15" customHeight="1">
      <c r="A33" s="88">
        <v>24</v>
      </c>
      <c r="B33" s="87" t="s">
        <v>82</v>
      </c>
      <c r="C33" s="88">
        <v>17570</v>
      </c>
      <c r="D33" s="88" t="s">
        <v>111</v>
      </c>
      <c r="E33" s="28" t="s">
        <v>183</v>
      </c>
      <c r="F33" s="89">
        <v>152059.99</v>
      </c>
    </row>
    <row r="34" spans="1:6" ht="15" customHeight="1">
      <c r="A34" s="88">
        <v>25</v>
      </c>
      <c r="B34" s="87" t="s">
        <v>82</v>
      </c>
      <c r="C34" s="88">
        <v>17568</v>
      </c>
      <c r="D34" s="88" t="s">
        <v>111</v>
      </c>
      <c r="E34" s="28" t="s">
        <v>184</v>
      </c>
      <c r="F34" s="89">
        <v>12465.81</v>
      </c>
    </row>
    <row r="35" spans="1:6" ht="15" customHeight="1">
      <c r="A35" s="88">
        <v>26</v>
      </c>
      <c r="B35" s="87" t="s">
        <v>82</v>
      </c>
      <c r="C35" s="88">
        <v>17566</v>
      </c>
      <c r="D35" s="88" t="s">
        <v>111</v>
      </c>
      <c r="E35" s="28" t="s">
        <v>185</v>
      </c>
      <c r="F35" s="89">
        <v>15566.9</v>
      </c>
    </row>
    <row r="36" spans="1:6" ht="15" customHeight="1">
      <c r="A36" s="88">
        <v>27</v>
      </c>
      <c r="B36" s="87" t="s">
        <v>82</v>
      </c>
      <c r="C36" s="88">
        <v>17565</v>
      </c>
      <c r="D36" s="88" t="s">
        <v>111</v>
      </c>
      <c r="E36" s="28" t="s">
        <v>186</v>
      </c>
      <c r="F36" s="89">
        <v>11306.72</v>
      </c>
    </row>
    <row r="37" spans="1:6" ht="15" customHeight="1">
      <c r="A37" s="88">
        <v>28</v>
      </c>
      <c r="B37" s="87" t="s">
        <v>82</v>
      </c>
      <c r="C37" s="88">
        <v>17567</v>
      </c>
      <c r="D37" s="88" t="s">
        <v>111</v>
      </c>
      <c r="E37" s="28" t="s">
        <v>187</v>
      </c>
      <c r="F37" s="89">
        <v>100914.07</v>
      </c>
    </row>
    <row r="38" spans="1:6" ht="15" customHeight="1">
      <c r="A38" s="88">
        <v>29</v>
      </c>
      <c r="B38" s="87" t="s">
        <v>82</v>
      </c>
      <c r="C38" s="88">
        <v>7508</v>
      </c>
      <c r="D38" s="88" t="s">
        <v>111</v>
      </c>
      <c r="E38" s="28" t="s">
        <v>188</v>
      </c>
      <c r="F38" s="89">
        <v>590755.47</v>
      </c>
    </row>
    <row r="39" spans="1:6" ht="15" customHeight="1">
      <c r="A39" s="88">
        <v>30</v>
      </c>
      <c r="B39" s="87" t="s">
        <v>82</v>
      </c>
      <c r="C39" s="88">
        <v>7506</v>
      </c>
      <c r="D39" s="88" t="s">
        <v>111</v>
      </c>
      <c r="E39" s="28" t="s">
        <v>189</v>
      </c>
      <c r="F39" s="89">
        <v>200000</v>
      </c>
    </row>
    <row r="40" spans="1:6" ht="15.75" customHeight="1">
      <c r="A40" s="97" t="s">
        <v>164</v>
      </c>
      <c r="B40" s="98"/>
      <c r="C40" s="98"/>
      <c r="D40" s="98"/>
      <c r="E40" s="98"/>
      <c r="F40" s="99">
        <f>SUM(F9:F39)</f>
        <v>2353840.45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3" ht="14.25" customHeight="1"/>
    <row r="104" ht="14.25" customHeight="1"/>
    <row r="105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2015-08-18T10:05:48Z</dcterms:modified>
  <cp:category/>
  <cp:version/>
  <cp:contentType/>
  <cp:contentStatus/>
  <cp:revision>3</cp:revision>
</cp:coreProperties>
</file>