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2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<sst xmlns="http://schemas.openxmlformats.org/spreadsheetml/2006/main" count="335" uniqueCount="129">
  <si>
    <t>MINISTERUL  FINANTELOR  PUBLICE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</si>
  <si>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</si>
  <si>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</si>
  <si>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</si>
  <si>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</si>
  <si>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</si>
  <si>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</si>
  <si>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</si>
  <si>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</si>
  <si>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</si>
  <si>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</si>
  <si>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</si>
  <si>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</si>
  <si>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</si>
  <si>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</si>
  <si>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</si>
  <si>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</si>
  <si>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18,07,2016</t>
  </si>
  <si>
    <t>Alisting Timserv</t>
  </si>
  <si>
    <t>servicii hidranti</t>
  </si>
  <si>
    <t>CN Posta Romana</t>
  </si>
  <si>
    <t>trimiteri EMS</t>
  </si>
  <si>
    <t>Dnet Communication Services</t>
  </si>
  <si>
    <t>servicii telecom swift</t>
  </si>
  <si>
    <t>19,07,2016</t>
  </si>
  <si>
    <t>Engie Romania</t>
  </si>
  <si>
    <t>gaze naturale</t>
  </si>
  <si>
    <t>Rebu</t>
  </si>
  <si>
    <t>salubritate</t>
  </si>
  <si>
    <t>Ascensorul</t>
  </si>
  <si>
    <t>reparatii ascensoare</t>
  </si>
  <si>
    <t>Service Ciclop</t>
  </si>
  <si>
    <t>reparatii auto</t>
  </si>
  <si>
    <t>Vico Service</t>
  </si>
  <si>
    <t>reparatii fax</t>
  </si>
  <si>
    <t>Expert Copy</t>
  </si>
  <si>
    <t>reparatii copiatoare</t>
  </si>
  <si>
    <t>Clean Prest</t>
  </si>
  <si>
    <t>reparatii</t>
  </si>
  <si>
    <t>Business Information</t>
  </si>
  <si>
    <t>servicii swift</t>
  </si>
  <si>
    <t>Buget de stat</t>
  </si>
  <si>
    <t>tva fti</t>
  </si>
  <si>
    <t>mfp</t>
  </si>
  <si>
    <t>alimentare fti</t>
  </si>
  <si>
    <t>Auto Marcus</t>
  </si>
  <si>
    <t>revizie auto</t>
  </si>
  <si>
    <t>20,07,2016</t>
  </si>
  <si>
    <t>MMAP</t>
  </si>
  <si>
    <t>apa rece</t>
  </si>
  <si>
    <t>mmap</t>
  </si>
  <si>
    <t>service ascensoare</t>
  </si>
  <si>
    <t>Travel Time</t>
  </si>
  <si>
    <t>bilet avion</t>
  </si>
  <si>
    <t>RTW</t>
  </si>
  <si>
    <t>Danco</t>
  </si>
  <si>
    <t>Eximtur</t>
  </si>
  <si>
    <t>Grup Licitatii Publice</t>
  </si>
  <si>
    <t>publicare anunt concurs</t>
  </si>
  <si>
    <t>Monitorul Oficial</t>
  </si>
  <si>
    <t>tmau</t>
  </si>
  <si>
    <t>publicare ordine</t>
  </si>
  <si>
    <t xml:space="preserve">Rubin </t>
  </si>
  <si>
    <t>trodat</t>
  </si>
  <si>
    <t>21,07,2016</t>
  </si>
  <si>
    <t>Fidelis</t>
  </si>
  <si>
    <t>en el</t>
  </si>
  <si>
    <t>22,07,2016</t>
  </si>
  <si>
    <t>Stefan Profesional Best</t>
  </si>
  <si>
    <t>servicii cazare</t>
  </si>
  <si>
    <t>Transfond</t>
  </si>
  <si>
    <t>servicii transfond</t>
  </si>
  <si>
    <t>Depozitarul Central</t>
  </si>
  <si>
    <t>servicii alocare cod isin</t>
  </si>
  <si>
    <t>total</t>
  </si>
  <si>
    <t>18-22 iulie 2016</t>
  </si>
  <si>
    <t>PERSOANA FIZICA</t>
  </si>
  <si>
    <t>despagubire CEDO</t>
  </si>
  <si>
    <t>poprire DE 36EP/2016</t>
  </si>
  <si>
    <t xml:space="preserve">BUGET DE ASIG.SOCIALE </t>
  </si>
  <si>
    <t>despagubire (contrib.BASS) dosar 7290/302/2013</t>
  </si>
  <si>
    <t>poprire DE 37EP/2016</t>
  </si>
  <si>
    <t>despagubire (spor doctorat) dosar 7290/302/2013</t>
  </si>
  <si>
    <t>actualizare despagubire dosar 3840/97/2014</t>
  </si>
  <si>
    <t>despagubire dosar 9070/118/2013</t>
  </si>
  <si>
    <t>BUGET DE STAT</t>
  </si>
  <si>
    <t>despagubire (impozit sal) dosar 7290/302/2013</t>
  </si>
  <si>
    <t>poprire DE 598/2016</t>
  </si>
  <si>
    <t>PERSOANA JURIDICA</t>
  </si>
  <si>
    <t>plata partiala f 2098/16-287130/15</t>
  </si>
  <si>
    <t>chelt judiciare dosar 669/284/2015</t>
  </si>
  <si>
    <t>chelt judiciare dosar 9817/278/2013</t>
  </si>
  <si>
    <t>alim.cont plata ch CEDO</t>
  </si>
  <si>
    <t>chelt judiciare dosar 12359/281/2013</t>
  </si>
  <si>
    <t>chelt exexc D 55777/301/2013 DE26/16</t>
  </si>
  <si>
    <t>chelt judiciare dosar 655/207/2015</t>
  </si>
  <si>
    <t>chelt judiciare dosar 19771/301/2011</t>
  </si>
  <si>
    <t>chelt judiciare dosar 5224/193/2012</t>
  </si>
  <si>
    <t>chelt judiciare dosar 5681/40/2012</t>
  </si>
  <si>
    <t>contr 246238/2013 F fact 5920/2016</t>
  </si>
  <si>
    <t>contr 246238/2013 F fact 6008/2016</t>
  </si>
  <si>
    <t>contr 246238/2013 F fact 6063/2016</t>
  </si>
  <si>
    <t>contr 246238/2013 F fact 6004/2016</t>
  </si>
  <si>
    <t>chelt judiciare dosar 424/40/2014</t>
  </si>
  <si>
    <t>chelt judiciare dosar 5078/288/2014</t>
  </si>
  <si>
    <t>chelt judiciare dosar 4433/121/2014</t>
  </si>
  <si>
    <t>chelt judiciare dosar 2117/98/2015</t>
  </si>
  <si>
    <t>chelt exec dosar 9070/118/2013</t>
  </si>
  <si>
    <t>contr 246238/2013 F fact 5947/2016</t>
  </si>
  <si>
    <t>chelt judiciare dosar 6605/311/2015</t>
  </si>
  <si>
    <t>chelt judiciare  dosar 1423/320/2013</t>
  </si>
  <si>
    <t>chelt judiciare dosar 5593/83/2013</t>
  </si>
  <si>
    <t>chelt judiciare dosar 15483/196/2014</t>
  </si>
  <si>
    <t>chelt judiciare dosar 4712/117/2014</t>
  </si>
  <si>
    <t>chelt judiciare dosar 1880/102/2014</t>
  </si>
  <si>
    <t>contr 604020/2015 fact 6156/23,06,2016</t>
  </si>
  <si>
    <t>contr 604020/2015 fact 6157/24,06,2016</t>
  </si>
  <si>
    <t>onorariu curator D 9219/302/2016</t>
  </si>
  <si>
    <t>onorariu curator D 1023/118/2016</t>
  </si>
  <si>
    <t>chelt fotocopiere D12578/197/2016</t>
  </si>
  <si>
    <t>chelt judiciare dosar 19083/325/2015</t>
  </si>
  <si>
    <t>chelt judiciare dosar 9394/278/2014</t>
  </si>
  <si>
    <t>contr 604020/2015 fact 6064/27,05,2016</t>
  </si>
  <si>
    <t>chelt judecată dosar 311/30/2014 DE 05/EX/2016</t>
  </si>
  <si>
    <t>onorariu curator D 4066/118/2015</t>
  </si>
  <si>
    <t>chelt judecată dosar 3606/83/2013</t>
  </si>
  <si>
    <t>onorariu curator D5319/118/2014</t>
  </si>
  <si>
    <t>BIROU EXPERTIZE</t>
  </si>
  <si>
    <t>onorariu expertiza dosar 18693/197/2015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</si>
</sst>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Liberation Sans"/>
      <family val="2"/>
    </font>
    <font>
      <b/>
      <sz val="11"/>
      <color indexed="8"/>
      <name val="Liberation Sans1"/>
      <family val="0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Liberation Sans"/>
      <family val="2"/>
    </font>
    <font>
      <b/>
      <sz val="11"/>
      <color rgb="FF000000"/>
      <name val="Liberation Sans1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2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14" fontId="0" fillId="0" borderId="14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Fill="1" applyBorder="1" applyAlignment="1">
      <alignment/>
    </xf>
    <xf numFmtId="0" fontId="19" fillId="0" borderId="18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25" fillId="0" borderId="19" xfId="62" applyFont="1" applyFill="1" applyBorder="1" applyAlignment="1">
      <alignment horizontal="center" vertical="center"/>
      <protection/>
    </xf>
    <xf numFmtId="0" fontId="25" fillId="0" borderId="19" xfId="62" applyFont="1" applyFill="1" applyBorder="1" applyAlignment="1">
      <alignment horizontal="center" vertical="center" wrapText="1"/>
      <protection/>
    </xf>
    <xf numFmtId="0" fontId="25" fillId="0" borderId="19" xfId="59" applyFont="1" applyFill="1" applyBorder="1" applyAlignment="1">
      <alignment horizontal="center" vertical="center"/>
      <protection/>
    </xf>
    <xf numFmtId="0" fontId="26" fillId="0" borderId="19" xfId="59" applyFont="1" applyFill="1" applyBorder="1" applyAlignment="1">
      <alignment horizontal="center"/>
      <protection/>
    </xf>
    <xf numFmtId="167" fontId="27" fillId="0" borderId="19" xfId="59" applyNumberFormat="1" applyFont="1" applyFill="1" applyBorder="1" applyAlignment="1">
      <alignment horizontal="center"/>
      <protection/>
    </xf>
    <xf numFmtId="0" fontId="27" fillId="0" borderId="19" xfId="59" applyFont="1" applyFill="1" applyBorder="1" applyAlignment="1">
      <alignment horizontal="center"/>
      <protection/>
    </xf>
    <xf numFmtId="4" fontId="0" fillId="0" borderId="19" xfId="0" applyNumberFormat="1" applyBorder="1" applyAlignment="1">
      <alignment/>
    </xf>
    <xf numFmtId="0" fontId="28" fillId="0" borderId="19" xfId="61" applyFont="1" applyFill="1" applyBorder="1" applyAlignment="1">
      <alignment/>
      <protection/>
    </xf>
    <xf numFmtId="0" fontId="26" fillId="0" borderId="19" xfId="61" applyFont="1" applyFill="1" applyBorder="1" applyAlignment="1">
      <alignment/>
      <protection/>
    </xf>
    <xf numFmtId="4" fontId="28" fillId="0" borderId="19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19" xfId="0" applyFont="1" applyBorder="1" applyAlignment="1">
      <alignment wrapText="1"/>
    </xf>
    <xf numFmtId="0" fontId="26" fillId="0" borderId="19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26" fillId="0" borderId="19" xfId="62" applyFont="1" applyFill="1" applyBorder="1" applyAlignment="1" applyProtection="1">
      <alignment horizontal="center" vertical="center"/>
      <protection/>
    </xf>
    <xf numFmtId="168" fontId="26" fillId="0" borderId="19" xfId="59" applyNumberFormat="1" applyFont="1" applyFill="1" applyBorder="1" applyAlignment="1" applyProtection="1">
      <alignment horizontal="center"/>
      <protection/>
    </xf>
    <xf numFmtId="0" fontId="26" fillId="0" borderId="20" xfId="59" applyFont="1" applyFill="1" applyBorder="1" applyAlignment="1" applyProtection="1">
      <alignment horizontal="center"/>
      <protection/>
    </xf>
    <xf numFmtId="0" fontId="27" fillId="0" borderId="19" xfId="59" applyFont="1" applyFill="1" applyBorder="1" applyAlignment="1" applyProtection="1">
      <alignment horizontal="center"/>
      <protection/>
    </xf>
    <xf numFmtId="0" fontId="0" fillId="0" borderId="19" xfId="0" applyBorder="1" applyAlignment="1">
      <alignment/>
    </xf>
    <xf numFmtId="4" fontId="26" fillId="0" borderId="21" xfId="59" applyNumberFormat="1" applyFont="1" applyFill="1" applyBorder="1" applyAlignment="1" applyProtection="1">
      <alignment horizontal="right"/>
      <protection/>
    </xf>
    <xf numFmtId="0" fontId="26" fillId="0" borderId="22" xfId="59" applyFont="1" applyFill="1" applyBorder="1" applyAlignment="1" applyProtection="1">
      <alignment horizontal="center"/>
      <protection/>
    </xf>
    <xf numFmtId="0" fontId="26" fillId="0" borderId="19" xfId="59" applyFont="1" applyFill="1" applyBorder="1" applyAlignment="1" applyProtection="1">
      <alignment horizontal="center"/>
      <protection/>
    </xf>
    <xf numFmtId="4" fontId="26" fillId="0" borderId="19" xfId="59" applyNumberFormat="1" applyFont="1" applyFill="1" applyBorder="1" applyAlignment="1" applyProtection="1">
      <alignment horizontal="right"/>
      <protection/>
    </xf>
    <xf numFmtId="0" fontId="29" fillId="0" borderId="0" xfId="59" applyFont="1" applyFill="1" applyAlignment="1" applyProtection="1">
      <alignment/>
      <protection/>
    </xf>
    <xf numFmtId="0" fontId="26" fillId="0" borderId="23" xfId="62" applyFont="1" applyFill="1" applyBorder="1" applyAlignment="1" applyProtection="1">
      <alignment horizontal="center" vertical="center"/>
      <protection/>
    </xf>
    <xf numFmtId="0" fontId="27" fillId="0" borderId="19" xfId="0" applyFont="1" applyBorder="1" applyAlignment="1">
      <alignment horizontal="center"/>
    </xf>
    <xf numFmtId="0" fontId="30" fillId="0" borderId="19" xfId="0" applyFont="1" applyBorder="1" applyAlignment="1">
      <alignment/>
    </xf>
    <xf numFmtId="4" fontId="25" fillId="0" borderId="19" xfId="59" applyNumberFormat="1" applyFont="1" applyFill="1" applyBorder="1" applyAlignment="1" applyProtection="1">
      <alignment horizontal="right"/>
      <protection/>
    </xf>
    <xf numFmtId="167" fontId="26" fillId="0" borderId="19" xfId="59" applyNumberFormat="1" applyFont="1" applyFill="1" applyBorder="1" applyAlignment="1">
      <alignment horizontal="center"/>
      <protection/>
    </xf>
    <xf numFmtId="0" fontId="26" fillId="0" borderId="20" xfId="59" applyFont="1" applyFill="1" applyBorder="1" applyAlignment="1">
      <alignment horizontal="center"/>
      <protection/>
    </xf>
    <xf numFmtId="0" fontId="0" fillId="0" borderId="19" xfId="0" applyFont="1" applyBorder="1" applyAlignment="1">
      <alignment horizontal="center"/>
    </xf>
    <xf numFmtId="0" fontId="26" fillId="0" borderId="21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Border="1" applyAlignment="1">
      <alignment/>
    </xf>
    <xf numFmtId="164" fontId="0" fillId="0" borderId="30" xfId="42" applyFont="1" applyFill="1" applyBorder="1" applyAlignment="1" applyProtection="1">
      <alignment/>
      <protection/>
    </xf>
    <xf numFmtId="0" fontId="0" fillId="0" borderId="31" xfId="0" applyBorder="1" applyAlignment="1">
      <alignment/>
    </xf>
    <xf numFmtId="164" fontId="0" fillId="0" borderId="32" xfId="42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164" fontId="19" fillId="0" borderId="34" xfId="42" applyFont="1" applyFill="1" applyBorder="1" applyAlignment="1" applyProtection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6">
      <selection activeCell="M10" sqref="M10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19" t="s">
        <v>16</v>
      </c>
      <c r="E5" s="1" t="s">
        <v>75</v>
      </c>
    </row>
    <row r="7" spans="1:6" ht="68.25" customHeight="1" thickBot="1">
      <c r="A7" s="62" t="s">
        <v>3</v>
      </c>
      <c r="B7" s="63" t="s">
        <v>4</v>
      </c>
      <c r="C7" s="64" t="s">
        <v>5</v>
      </c>
      <c r="D7" s="65" t="s">
        <v>6</v>
      </c>
      <c r="E7" s="66" t="s">
        <v>7</v>
      </c>
      <c r="F7" s="67" t="s">
        <v>8</v>
      </c>
    </row>
    <row r="8" spans="1:6" ht="12.75">
      <c r="A8" s="68">
        <v>1</v>
      </c>
      <c r="B8" s="20" t="s">
        <v>17</v>
      </c>
      <c r="C8" s="21">
        <v>7475</v>
      </c>
      <c r="D8" s="22" t="s">
        <v>18</v>
      </c>
      <c r="E8" s="3" t="s">
        <v>19</v>
      </c>
      <c r="F8" s="69">
        <v>2644.2</v>
      </c>
    </row>
    <row r="9" spans="1:6" ht="12.75">
      <c r="A9" s="70">
        <v>2</v>
      </c>
      <c r="B9" s="4" t="s">
        <v>17</v>
      </c>
      <c r="C9" s="2">
        <v>7474</v>
      </c>
      <c r="D9" s="23" t="s">
        <v>20</v>
      </c>
      <c r="E9" s="5" t="s">
        <v>21</v>
      </c>
      <c r="F9" s="71">
        <v>569.3</v>
      </c>
    </row>
    <row r="10" spans="1:6" ht="12.75">
      <c r="A10" s="70">
        <v>3</v>
      </c>
      <c r="B10" s="4" t="s">
        <v>17</v>
      </c>
      <c r="C10" s="2">
        <v>7472</v>
      </c>
      <c r="D10" s="23" t="s">
        <v>22</v>
      </c>
      <c r="E10" s="5" t="s">
        <v>23</v>
      </c>
      <c r="F10" s="71">
        <v>8571.82</v>
      </c>
    </row>
    <row r="11" spans="1:6" ht="12.75">
      <c r="A11" s="70">
        <v>4</v>
      </c>
      <c r="B11" s="4" t="s">
        <v>24</v>
      </c>
      <c r="C11" s="2">
        <v>7481</v>
      </c>
      <c r="D11" s="23" t="s">
        <v>25</v>
      </c>
      <c r="E11" s="5" t="s">
        <v>26</v>
      </c>
      <c r="F11" s="71">
        <v>494.11</v>
      </c>
    </row>
    <row r="12" spans="1:6" ht="12.75">
      <c r="A12" s="70">
        <v>5</v>
      </c>
      <c r="B12" s="4" t="s">
        <v>24</v>
      </c>
      <c r="C12" s="2">
        <v>7480</v>
      </c>
      <c r="D12" s="23" t="s">
        <v>27</v>
      </c>
      <c r="E12" s="5" t="s">
        <v>28</v>
      </c>
      <c r="F12" s="71">
        <v>4540.8</v>
      </c>
    </row>
    <row r="13" spans="1:6" ht="12.75">
      <c r="A13" s="70">
        <v>6</v>
      </c>
      <c r="B13" s="4" t="s">
        <v>24</v>
      </c>
      <c r="C13" s="2">
        <v>7482</v>
      </c>
      <c r="D13" s="23" t="s">
        <v>29</v>
      </c>
      <c r="E13" s="5" t="s">
        <v>30</v>
      </c>
      <c r="F13" s="71">
        <v>384</v>
      </c>
    </row>
    <row r="14" spans="1:6" ht="12.75">
      <c r="A14" s="70">
        <v>7</v>
      </c>
      <c r="B14" s="4" t="s">
        <v>24</v>
      </c>
      <c r="C14" s="2">
        <v>7496</v>
      </c>
      <c r="D14" s="23" t="s">
        <v>31</v>
      </c>
      <c r="E14" s="5" t="s">
        <v>32</v>
      </c>
      <c r="F14" s="71">
        <v>195.84</v>
      </c>
    </row>
    <row r="15" spans="1:6" ht="12.75">
      <c r="A15" s="70">
        <v>8</v>
      </c>
      <c r="B15" s="4" t="s">
        <v>24</v>
      </c>
      <c r="C15" s="2">
        <v>7484</v>
      </c>
      <c r="D15" s="23" t="s">
        <v>33</v>
      </c>
      <c r="E15" s="5" t="s">
        <v>34</v>
      </c>
      <c r="F15" s="71">
        <v>449.88</v>
      </c>
    </row>
    <row r="16" spans="1:6" ht="12.75">
      <c r="A16" s="70">
        <v>9</v>
      </c>
      <c r="B16" s="4" t="s">
        <v>24</v>
      </c>
      <c r="C16" s="2">
        <v>7477</v>
      </c>
      <c r="D16" s="23" t="s">
        <v>35</v>
      </c>
      <c r="E16" s="5" t="s">
        <v>36</v>
      </c>
      <c r="F16" s="71">
        <v>34.8</v>
      </c>
    </row>
    <row r="17" spans="1:6" ht="12.75">
      <c r="A17" s="70">
        <v>10</v>
      </c>
      <c r="B17" s="4" t="s">
        <v>24</v>
      </c>
      <c r="C17" s="2">
        <v>7479</v>
      </c>
      <c r="D17" s="23" t="s">
        <v>37</v>
      </c>
      <c r="E17" s="5" t="s">
        <v>38</v>
      </c>
      <c r="F17" s="71">
        <v>356.36</v>
      </c>
    </row>
    <row r="18" spans="1:6" ht="12.75">
      <c r="A18" s="70">
        <v>11</v>
      </c>
      <c r="B18" s="4" t="s">
        <v>24</v>
      </c>
      <c r="C18" s="2">
        <v>7478</v>
      </c>
      <c r="D18" s="23" t="s">
        <v>39</v>
      </c>
      <c r="E18" s="5" t="s">
        <v>40</v>
      </c>
      <c r="F18" s="71">
        <v>566902.2</v>
      </c>
    </row>
    <row r="19" spans="1:6" ht="12.75">
      <c r="A19" s="70">
        <v>12</v>
      </c>
      <c r="B19" s="4" t="s">
        <v>24</v>
      </c>
      <c r="C19" s="2">
        <v>7485</v>
      </c>
      <c r="D19" s="23" t="s">
        <v>41</v>
      </c>
      <c r="E19" s="5" t="s">
        <v>42</v>
      </c>
      <c r="F19" s="71">
        <v>3238</v>
      </c>
    </row>
    <row r="20" spans="1:6" ht="12.75">
      <c r="A20" s="70">
        <v>13</v>
      </c>
      <c r="B20" s="4" t="s">
        <v>24</v>
      </c>
      <c r="C20" s="2">
        <v>7486</v>
      </c>
      <c r="D20" s="23" t="s">
        <v>43</v>
      </c>
      <c r="E20" s="5" t="s">
        <v>44</v>
      </c>
      <c r="F20" s="71">
        <v>16191.29</v>
      </c>
    </row>
    <row r="21" spans="1:6" ht="12.75">
      <c r="A21" s="70">
        <v>14</v>
      </c>
      <c r="B21" s="4" t="s">
        <v>24</v>
      </c>
      <c r="C21" s="2">
        <v>7495</v>
      </c>
      <c r="D21" s="23" t="s">
        <v>45</v>
      </c>
      <c r="E21" s="5" t="s">
        <v>46</v>
      </c>
      <c r="F21" s="71">
        <v>579.31</v>
      </c>
    </row>
    <row r="22" spans="1:6" ht="12.75">
      <c r="A22" s="70">
        <f>A21+1</f>
        <v>15</v>
      </c>
      <c r="B22" s="4" t="s">
        <v>47</v>
      </c>
      <c r="C22" s="2">
        <v>7502</v>
      </c>
      <c r="D22" s="23" t="s">
        <v>48</v>
      </c>
      <c r="E22" s="5" t="s">
        <v>49</v>
      </c>
      <c r="F22" s="71">
        <v>424.87</v>
      </c>
    </row>
    <row r="23" spans="1:6" ht="12.75">
      <c r="A23" s="70">
        <f aca="true" t="shared" si="0" ref="A23:A40">A22+1</f>
        <v>16</v>
      </c>
      <c r="B23" s="4" t="s">
        <v>47</v>
      </c>
      <c r="C23" s="2">
        <v>7501</v>
      </c>
      <c r="D23" s="23" t="s">
        <v>50</v>
      </c>
      <c r="E23" s="5" t="s">
        <v>51</v>
      </c>
      <c r="F23" s="71">
        <v>189.57</v>
      </c>
    </row>
    <row r="24" spans="1:6" ht="12.75">
      <c r="A24" s="70">
        <f t="shared" si="0"/>
        <v>17</v>
      </c>
      <c r="B24" s="4" t="s">
        <v>47</v>
      </c>
      <c r="C24" s="2">
        <v>7507</v>
      </c>
      <c r="D24" s="23" t="s">
        <v>52</v>
      </c>
      <c r="E24" s="5" t="s">
        <v>53</v>
      </c>
      <c r="F24" s="71">
        <v>16542.09</v>
      </c>
    </row>
    <row r="25" spans="1:6" ht="12.75">
      <c r="A25" s="70">
        <f t="shared" si="0"/>
        <v>18</v>
      </c>
      <c r="B25" s="4" t="s">
        <v>47</v>
      </c>
      <c r="C25" s="2">
        <v>7506</v>
      </c>
      <c r="D25" s="23" t="s">
        <v>54</v>
      </c>
      <c r="E25" s="5" t="s">
        <v>53</v>
      </c>
      <c r="F25" s="71">
        <v>2186.65</v>
      </c>
    </row>
    <row r="26" spans="1:6" ht="12.75">
      <c r="A26" s="70">
        <f t="shared" si="0"/>
        <v>19</v>
      </c>
      <c r="B26" s="4" t="s">
        <v>47</v>
      </c>
      <c r="C26" s="2">
        <v>7505</v>
      </c>
      <c r="D26" s="23" t="s">
        <v>55</v>
      </c>
      <c r="E26" s="5" t="s">
        <v>53</v>
      </c>
      <c r="F26" s="71">
        <v>7338.35</v>
      </c>
    </row>
    <row r="27" spans="1:6" ht="12.75">
      <c r="A27" s="70">
        <f t="shared" si="0"/>
        <v>20</v>
      </c>
      <c r="B27" s="4" t="s">
        <v>47</v>
      </c>
      <c r="C27" s="2">
        <v>7504</v>
      </c>
      <c r="D27" s="23" t="s">
        <v>56</v>
      </c>
      <c r="E27" s="5" t="s">
        <v>53</v>
      </c>
      <c r="F27" s="71">
        <v>6621.38</v>
      </c>
    </row>
    <row r="28" spans="1:6" ht="12.75">
      <c r="A28" s="70">
        <f t="shared" si="0"/>
        <v>21</v>
      </c>
      <c r="B28" s="4" t="s">
        <v>47</v>
      </c>
      <c r="C28" s="2">
        <v>7498</v>
      </c>
      <c r="D28" s="23" t="s">
        <v>57</v>
      </c>
      <c r="E28" s="5" t="s">
        <v>58</v>
      </c>
      <c r="F28" s="71">
        <v>63.73</v>
      </c>
    </row>
    <row r="29" spans="1:6" ht="12.75">
      <c r="A29" s="70">
        <f t="shared" si="0"/>
        <v>22</v>
      </c>
      <c r="B29" s="4" t="s">
        <v>47</v>
      </c>
      <c r="C29" s="2">
        <v>7499</v>
      </c>
      <c r="D29" s="23" t="s">
        <v>59</v>
      </c>
      <c r="E29" s="5" t="s">
        <v>58</v>
      </c>
      <c r="F29" s="71">
        <v>36.5</v>
      </c>
    </row>
    <row r="30" spans="1:6" ht="12.75">
      <c r="A30" s="70">
        <f t="shared" si="0"/>
        <v>23</v>
      </c>
      <c r="B30" s="4" t="s">
        <v>47</v>
      </c>
      <c r="C30" s="2">
        <v>7503</v>
      </c>
      <c r="D30" s="23" t="s">
        <v>48</v>
      </c>
      <c r="E30" s="5" t="s">
        <v>60</v>
      </c>
      <c r="F30" s="71">
        <v>4.13</v>
      </c>
    </row>
    <row r="31" spans="1:6" ht="12.75">
      <c r="A31" s="70">
        <f t="shared" si="0"/>
        <v>24</v>
      </c>
      <c r="B31" s="4" t="s">
        <v>47</v>
      </c>
      <c r="C31" s="2">
        <v>7500</v>
      </c>
      <c r="D31" s="23" t="s">
        <v>59</v>
      </c>
      <c r="E31" s="5" t="s">
        <v>61</v>
      </c>
      <c r="F31" s="71">
        <v>693.5</v>
      </c>
    </row>
    <row r="32" spans="1:6" ht="12.75">
      <c r="A32" s="70">
        <f t="shared" si="0"/>
        <v>25</v>
      </c>
      <c r="B32" s="4" t="s">
        <v>47</v>
      </c>
      <c r="C32" s="2">
        <v>7497</v>
      </c>
      <c r="D32" s="23" t="s">
        <v>62</v>
      </c>
      <c r="E32" s="5" t="s">
        <v>63</v>
      </c>
      <c r="F32" s="71">
        <v>174.6</v>
      </c>
    </row>
    <row r="33" spans="1:6" ht="12.75">
      <c r="A33" s="70">
        <f t="shared" si="0"/>
        <v>26</v>
      </c>
      <c r="B33" s="4" t="s">
        <v>47</v>
      </c>
      <c r="C33" s="2">
        <v>7508</v>
      </c>
      <c r="D33" s="23" t="s">
        <v>54</v>
      </c>
      <c r="E33" s="5" t="s">
        <v>53</v>
      </c>
      <c r="F33" s="71">
        <v>1560.4</v>
      </c>
    </row>
    <row r="34" spans="1:6" ht="12.75">
      <c r="A34" s="70">
        <f t="shared" si="0"/>
        <v>27</v>
      </c>
      <c r="B34" s="4" t="s">
        <v>47</v>
      </c>
      <c r="C34" s="2">
        <v>7509</v>
      </c>
      <c r="D34" s="23" t="s">
        <v>52</v>
      </c>
      <c r="E34" s="5" t="s">
        <v>53</v>
      </c>
      <c r="F34" s="71">
        <v>2795.31</v>
      </c>
    </row>
    <row r="35" spans="1:6" ht="12.75">
      <c r="A35" s="70">
        <f t="shared" si="0"/>
        <v>28</v>
      </c>
      <c r="B35" s="4" t="s">
        <v>64</v>
      </c>
      <c r="C35" s="2">
        <v>7522</v>
      </c>
      <c r="D35" s="23" t="s">
        <v>65</v>
      </c>
      <c r="E35" s="5" t="s">
        <v>66</v>
      </c>
      <c r="F35" s="71">
        <v>92265.77</v>
      </c>
    </row>
    <row r="36" spans="1:6" ht="12.75">
      <c r="A36" s="70">
        <f t="shared" si="0"/>
        <v>29</v>
      </c>
      <c r="B36" s="4" t="s">
        <v>64</v>
      </c>
      <c r="C36" s="2">
        <v>7521</v>
      </c>
      <c r="D36" s="23" t="s">
        <v>65</v>
      </c>
      <c r="E36" s="5" t="s">
        <v>66</v>
      </c>
      <c r="F36" s="71">
        <v>37769.19</v>
      </c>
    </row>
    <row r="37" spans="1:6" ht="12.75">
      <c r="A37" s="70">
        <f t="shared" si="0"/>
        <v>30</v>
      </c>
      <c r="B37" s="4" t="s">
        <v>64</v>
      </c>
      <c r="C37" s="2">
        <v>7483</v>
      </c>
      <c r="D37" s="23" t="s">
        <v>29</v>
      </c>
      <c r="E37" s="5" t="s">
        <v>51</v>
      </c>
      <c r="F37" s="71">
        <v>4908</v>
      </c>
    </row>
    <row r="38" spans="1:6" ht="12.75">
      <c r="A38" s="70">
        <f t="shared" si="0"/>
        <v>31</v>
      </c>
      <c r="B38" s="4" t="s">
        <v>67</v>
      </c>
      <c r="C38" s="2">
        <v>7524</v>
      </c>
      <c r="D38" s="23" t="s">
        <v>68</v>
      </c>
      <c r="E38" s="5" t="s">
        <v>69</v>
      </c>
      <c r="F38" s="71">
        <v>3389.1</v>
      </c>
    </row>
    <row r="39" spans="1:6" ht="12.75">
      <c r="A39" s="70">
        <f t="shared" si="0"/>
        <v>32</v>
      </c>
      <c r="B39" s="4" t="s">
        <v>67</v>
      </c>
      <c r="C39" s="2">
        <v>7530</v>
      </c>
      <c r="D39" s="23" t="s">
        <v>70</v>
      </c>
      <c r="E39" s="5" t="s">
        <v>71</v>
      </c>
      <c r="F39" s="71">
        <v>5339.66</v>
      </c>
    </row>
    <row r="40" spans="1:6" ht="12.75">
      <c r="A40" s="70">
        <f t="shared" si="0"/>
        <v>33</v>
      </c>
      <c r="B40" s="4" t="s">
        <v>67</v>
      </c>
      <c r="C40" s="2">
        <v>7523</v>
      </c>
      <c r="D40" s="23" t="s">
        <v>72</v>
      </c>
      <c r="E40" s="5" t="s">
        <v>73</v>
      </c>
      <c r="F40" s="71">
        <v>240</v>
      </c>
    </row>
    <row r="41" spans="1:6" ht="12.75">
      <c r="A41" s="72"/>
      <c r="B41" s="24"/>
      <c r="C41" s="25"/>
      <c r="D41" s="26"/>
      <c r="E41" s="27" t="s">
        <v>74</v>
      </c>
      <c r="F41" s="73">
        <f>SUM(F8:F40)</f>
        <v>787694.71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9"/>
  <sheetViews>
    <sheetView zoomScalePageLayoutView="0" workbookViewId="0" topLeftCell="A22">
      <selection activeCell="D6" sqref="D6"/>
    </sheetView>
  </sheetViews>
  <sheetFormatPr defaultColWidth="10.421875" defaultRowHeight="12.75"/>
  <cols>
    <col min="1" max="1" width="9.421875" style="6" customWidth="1"/>
    <col min="2" max="2" width="17.28125" style="6" customWidth="1"/>
    <col min="3" max="3" width="14.7109375" style="6" customWidth="1"/>
    <col min="4" max="4" width="24.7109375" style="6" customWidth="1"/>
    <col min="5" max="5" width="39.421875" style="6" customWidth="1"/>
    <col min="6" max="6" width="15.00390625" style="6" customWidth="1"/>
    <col min="7" max="16384" width="10.421875" style="6" customWidth="1"/>
  </cols>
  <sheetData>
    <row r="1" spans="1:6" ht="12.75">
      <c r="A1" s="8" t="s">
        <v>9</v>
      </c>
      <c r="B1" s="7"/>
      <c r="C1" s="9"/>
      <c r="D1" s="9"/>
      <c r="E1" s="7"/>
      <c r="F1" s="7"/>
    </row>
    <row r="2" spans="2:6" ht="12.75">
      <c r="B2" s="7"/>
      <c r="C2" s="7"/>
      <c r="D2" s="7"/>
      <c r="E2" s="7"/>
      <c r="F2" s="7"/>
    </row>
    <row r="3" spans="1:6" ht="12.75">
      <c r="A3" s="8" t="s">
        <v>10</v>
      </c>
      <c r="B3" s="9"/>
      <c r="C3" s="7"/>
      <c r="D3" s="9"/>
      <c r="E3" s="10"/>
      <c r="F3" s="7"/>
    </row>
    <row r="4" spans="1:6" ht="12.75">
      <c r="A4" s="8" t="s">
        <v>11</v>
      </c>
      <c r="B4" s="9"/>
      <c r="C4" s="7"/>
      <c r="D4" s="9"/>
      <c r="E4" s="7"/>
      <c r="F4" s="9"/>
    </row>
    <row r="5" spans="1:6" ht="12.75">
      <c r="A5" s="7"/>
      <c r="B5" s="9"/>
      <c r="C5" s="7"/>
      <c r="D5" s="7"/>
      <c r="E5" s="7"/>
      <c r="F5" s="7"/>
    </row>
    <row r="6" spans="1:6" ht="12.75">
      <c r="A6" s="7"/>
      <c r="B6" s="11"/>
      <c r="C6" s="19" t="s">
        <v>16</v>
      </c>
      <c r="D6" s="1" t="s">
        <v>75</v>
      </c>
      <c r="E6" s="7"/>
      <c r="F6" s="7"/>
    </row>
    <row r="7" spans="1:6" ht="12.75">
      <c r="A7" s="7"/>
      <c r="B7" s="7"/>
      <c r="C7" s="7"/>
      <c r="D7" s="7"/>
      <c r="E7" s="7"/>
      <c r="F7" s="7"/>
    </row>
    <row r="8" spans="1:6" ht="52.5">
      <c r="A8" s="12" t="s">
        <v>3</v>
      </c>
      <c r="B8" s="13" t="s">
        <v>4</v>
      </c>
      <c r="C8" s="14" t="s">
        <v>5</v>
      </c>
      <c r="D8" s="13" t="s">
        <v>12</v>
      </c>
      <c r="E8" s="15" t="s">
        <v>13</v>
      </c>
      <c r="F8" s="16" t="s">
        <v>14</v>
      </c>
    </row>
    <row r="9" spans="1:6" ht="13.5">
      <c r="A9" s="43">
        <v>1</v>
      </c>
      <c r="B9" s="44" t="s">
        <v>17</v>
      </c>
      <c r="C9" s="45">
        <v>7473</v>
      </c>
      <c r="D9" s="46" t="s">
        <v>88</v>
      </c>
      <c r="E9" s="47" t="s">
        <v>89</v>
      </c>
      <c r="F9" s="48">
        <v>23741.89</v>
      </c>
    </row>
    <row r="10" spans="1:6" ht="13.5">
      <c r="A10" s="43">
        <v>2</v>
      </c>
      <c r="B10" s="44" t="s">
        <v>24</v>
      </c>
      <c r="C10" s="45">
        <v>20007</v>
      </c>
      <c r="D10" s="46" t="s">
        <v>76</v>
      </c>
      <c r="E10" s="47" t="s">
        <v>90</v>
      </c>
      <c r="F10" s="48">
        <v>2400</v>
      </c>
    </row>
    <row r="11" spans="1:6" ht="13.5">
      <c r="A11" s="43">
        <v>3</v>
      </c>
      <c r="B11" s="44" t="s">
        <v>24</v>
      </c>
      <c r="C11" s="45">
        <v>20003</v>
      </c>
      <c r="D11" s="46" t="s">
        <v>76</v>
      </c>
      <c r="E11" s="47" t="s">
        <v>91</v>
      </c>
      <c r="F11" s="48">
        <v>1172</v>
      </c>
    </row>
    <row r="12" spans="1:6" ht="13.5">
      <c r="A12" s="43">
        <v>4</v>
      </c>
      <c r="B12" s="44" t="s">
        <v>24</v>
      </c>
      <c r="C12" s="49">
        <v>7407</v>
      </c>
      <c r="D12" s="46" t="s">
        <v>88</v>
      </c>
      <c r="E12" s="47" t="s">
        <v>92</v>
      </c>
      <c r="F12" s="48">
        <v>100</v>
      </c>
    </row>
    <row r="13" spans="1:256" ht="13.5">
      <c r="A13" s="43">
        <v>5</v>
      </c>
      <c r="B13" s="44" t="s">
        <v>24</v>
      </c>
      <c r="C13" s="45">
        <v>20004</v>
      </c>
      <c r="D13" s="46" t="s">
        <v>76</v>
      </c>
      <c r="E13" s="47" t="s">
        <v>93</v>
      </c>
      <c r="F13" s="48">
        <v>1240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43">
        <v>6</v>
      </c>
      <c r="B14" s="44" t="s">
        <v>47</v>
      </c>
      <c r="C14" s="45">
        <v>20014</v>
      </c>
      <c r="D14" s="46" t="s">
        <v>88</v>
      </c>
      <c r="E14" s="47" t="s">
        <v>94</v>
      </c>
      <c r="F14" s="48">
        <v>1351</v>
      </c>
    </row>
    <row r="15" spans="1:6" ht="13.5">
      <c r="A15" s="43">
        <v>7</v>
      </c>
      <c r="B15" s="44" t="s">
        <v>47</v>
      </c>
      <c r="C15" s="45">
        <v>20011</v>
      </c>
      <c r="D15" s="46" t="s">
        <v>76</v>
      </c>
      <c r="E15" s="47" t="s">
        <v>95</v>
      </c>
      <c r="F15" s="48">
        <v>1000</v>
      </c>
    </row>
    <row r="16" spans="1:6" ht="13.5">
      <c r="A16" s="43">
        <v>8</v>
      </c>
      <c r="B16" s="44" t="s">
        <v>47</v>
      </c>
      <c r="C16" s="45">
        <v>20015</v>
      </c>
      <c r="D16" s="46" t="s">
        <v>76</v>
      </c>
      <c r="E16" s="47" t="s">
        <v>96</v>
      </c>
      <c r="F16" s="48">
        <v>3700.5</v>
      </c>
    </row>
    <row r="17" spans="1:6" ht="13.5">
      <c r="A17" s="43">
        <v>9</v>
      </c>
      <c r="B17" s="44" t="s">
        <v>47</v>
      </c>
      <c r="C17" s="50">
        <v>20019</v>
      </c>
      <c r="D17" s="46" t="s">
        <v>76</v>
      </c>
      <c r="E17" s="47" t="s">
        <v>97</v>
      </c>
      <c r="F17" s="51">
        <v>1001.5</v>
      </c>
    </row>
    <row r="18" spans="1:6" ht="13.5">
      <c r="A18" s="43">
        <v>10</v>
      </c>
      <c r="B18" s="44" t="s">
        <v>47</v>
      </c>
      <c r="C18" s="50">
        <v>20008</v>
      </c>
      <c r="D18" s="46" t="s">
        <v>76</v>
      </c>
      <c r="E18" s="47" t="s">
        <v>98</v>
      </c>
      <c r="F18" s="51">
        <v>1600</v>
      </c>
    </row>
    <row r="19" spans="1:6" ht="13.5">
      <c r="A19" s="43">
        <v>11</v>
      </c>
      <c r="B19" s="44" t="s">
        <v>47</v>
      </c>
      <c r="C19" s="50">
        <v>7514</v>
      </c>
      <c r="D19" s="46" t="s">
        <v>88</v>
      </c>
      <c r="E19" s="47" t="s">
        <v>99</v>
      </c>
      <c r="F19" s="51">
        <v>29454.14</v>
      </c>
    </row>
    <row r="20" spans="1:6" ht="13.5">
      <c r="A20" s="43">
        <v>12</v>
      </c>
      <c r="B20" s="44" t="s">
        <v>47</v>
      </c>
      <c r="C20" s="50">
        <v>7518</v>
      </c>
      <c r="D20" s="46" t="s">
        <v>88</v>
      </c>
      <c r="E20" s="47" t="s">
        <v>100</v>
      </c>
      <c r="F20" s="51">
        <v>78770.52</v>
      </c>
    </row>
    <row r="21" spans="1:6" ht="13.5">
      <c r="A21" s="43">
        <v>13</v>
      </c>
      <c r="B21" s="44" t="s">
        <v>47</v>
      </c>
      <c r="C21" s="50">
        <v>7517</v>
      </c>
      <c r="D21" s="46" t="s">
        <v>88</v>
      </c>
      <c r="E21" s="47" t="s">
        <v>101</v>
      </c>
      <c r="F21" s="51">
        <v>55314.43</v>
      </c>
    </row>
    <row r="22" spans="1:6" ht="13.5">
      <c r="A22" s="43">
        <v>14</v>
      </c>
      <c r="B22" s="44" t="s">
        <v>47</v>
      </c>
      <c r="C22" s="50">
        <v>7515</v>
      </c>
      <c r="D22" s="46" t="s">
        <v>88</v>
      </c>
      <c r="E22" s="47" t="s">
        <v>102</v>
      </c>
      <c r="F22" s="51">
        <v>604891.59</v>
      </c>
    </row>
    <row r="23" spans="1:6" ht="13.5">
      <c r="A23" s="43">
        <v>15</v>
      </c>
      <c r="B23" s="44" t="s">
        <v>47</v>
      </c>
      <c r="C23" s="50">
        <v>20022</v>
      </c>
      <c r="D23" s="46" t="s">
        <v>76</v>
      </c>
      <c r="E23" s="47" t="s">
        <v>103</v>
      </c>
      <c r="F23" s="51">
        <v>4727</v>
      </c>
    </row>
    <row r="24" spans="1:6" ht="13.5">
      <c r="A24" s="43">
        <v>16</v>
      </c>
      <c r="B24" s="44" t="s">
        <v>47</v>
      </c>
      <c r="C24" s="50">
        <v>20006</v>
      </c>
      <c r="D24" s="46" t="s">
        <v>76</v>
      </c>
      <c r="E24" s="47" t="s">
        <v>104</v>
      </c>
      <c r="F24" s="51">
        <v>200</v>
      </c>
    </row>
    <row r="25" spans="1:6" ht="13.5">
      <c r="A25" s="43">
        <v>17</v>
      </c>
      <c r="B25" s="44" t="s">
        <v>47</v>
      </c>
      <c r="C25" s="50">
        <v>20027</v>
      </c>
      <c r="D25" s="46" t="s">
        <v>76</v>
      </c>
      <c r="E25" s="47" t="s">
        <v>105</v>
      </c>
      <c r="F25" s="51">
        <v>1500</v>
      </c>
    </row>
    <row r="26" spans="1:6" ht="13.5">
      <c r="A26" s="43">
        <v>18</v>
      </c>
      <c r="B26" s="44" t="s">
        <v>47</v>
      </c>
      <c r="C26" s="50">
        <v>20026</v>
      </c>
      <c r="D26" s="46" t="s">
        <v>76</v>
      </c>
      <c r="E26" s="47" t="s">
        <v>105</v>
      </c>
      <c r="F26" s="51">
        <v>1500</v>
      </c>
    </row>
    <row r="27" spans="1:6" ht="13.5">
      <c r="A27" s="43">
        <v>19</v>
      </c>
      <c r="B27" s="44" t="s">
        <v>47</v>
      </c>
      <c r="C27" s="50">
        <v>20023</v>
      </c>
      <c r="D27" s="46" t="s">
        <v>76</v>
      </c>
      <c r="E27" s="47" t="s">
        <v>106</v>
      </c>
      <c r="F27" s="51">
        <v>1560</v>
      </c>
    </row>
    <row r="28" spans="1:6" ht="13.5">
      <c r="A28" s="43">
        <v>20</v>
      </c>
      <c r="B28" s="44" t="s">
        <v>47</v>
      </c>
      <c r="C28" s="50">
        <v>20025</v>
      </c>
      <c r="D28" s="46" t="s">
        <v>76</v>
      </c>
      <c r="E28" s="47" t="s">
        <v>107</v>
      </c>
      <c r="F28" s="51">
        <v>1650</v>
      </c>
    </row>
    <row r="29" spans="1:6" ht="13.5">
      <c r="A29" s="43">
        <v>21</v>
      </c>
      <c r="B29" s="44" t="s">
        <v>47</v>
      </c>
      <c r="C29" s="50">
        <v>7516</v>
      </c>
      <c r="D29" s="46" t="s">
        <v>88</v>
      </c>
      <c r="E29" s="47" t="s">
        <v>108</v>
      </c>
      <c r="F29" s="51">
        <v>44439.61</v>
      </c>
    </row>
    <row r="30" spans="1:6" ht="13.5">
      <c r="A30" s="43">
        <v>22</v>
      </c>
      <c r="B30" s="44" t="s">
        <v>47</v>
      </c>
      <c r="C30" s="50">
        <v>20018</v>
      </c>
      <c r="D30" s="46" t="s">
        <v>76</v>
      </c>
      <c r="E30" s="47" t="s">
        <v>109</v>
      </c>
      <c r="F30" s="51">
        <v>770</v>
      </c>
    </row>
    <row r="31" spans="1:6" ht="13.5">
      <c r="A31" s="43">
        <v>23</v>
      </c>
      <c r="B31" s="44" t="s">
        <v>47</v>
      </c>
      <c r="C31" s="50">
        <v>20017</v>
      </c>
      <c r="D31" s="46" t="s">
        <v>76</v>
      </c>
      <c r="E31" s="47" t="s">
        <v>110</v>
      </c>
      <c r="F31" s="51">
        <v>197</v>
      </c>
    </row>
    <row r="32" spans="1:6" ht="13.5">
      <c r="A32" s="43">
        <v>24</v>
      </c>
      <c r="B32" s="44" t="s">
        <v>47</v>
      </c>
      <c r="C32" s="50">
        <v>20020</v>
      </c>
      <c r="D32" s="46" t="s">
        <v>76</v>
      </c>
      <c r="E32" s="47" t="s">
        <v>111</v>
      </c>
      <c r="F32" s="51">
        <v>1925</v>
      </c>
    </row>
    <row r="33" spans="1:6" ht="13.5">
      <c r="A33" s="43">
        <v>25</v>
      </c>
      <c r="B33" s="44" t="s">
        <v>47</v>
      </c>
      <c r="C33" s="50">
        <v>20009</v>
      </c>
      <c r="D33" s="46" t="s">
        <v>76</v>
      </c>
      <c r="E33" s="47" t="s">
        <v>112</v>
      </c>
      <c r="F33" s="51">
        <v>263</v>
      </c>
    </row>
    <row r="34" spans="1:6" ht="13.5">
      <c r="A34" s="43">
        <v>26</v>
      </c>
      <c r="B34" s="44" t="s">
        <v>47</v>
      </c>
      <c r="C34" s="50">
        <v>20012</v>
      </c>
      <c r="D34" s="46" t="s">
        <v>76</v>
      </c>
      <c r="E34" s="47" t="s">
        <v>113</v>
      </c>
      <c r="F34" s="51">
        <v>5025</v>
      </c>
    </row>
    <row r="35" spans="1:6" ht="13.5">
      <c r="A35" s="43">
        <v>27</v>
      </c>
      <c r="B35" s="44" t="s">
        <v>47</v>
      </c>
      <c r="C35" s="50">
        <v>20016</v>
      </c>
      <c r="D35" s="46" t="s">
        <v>76</v>
      </c>
      <c r="E35" s="47" t="s">
        <v>114</v>
      </c>
      <c r="F35" s="51">
        <v>50</v>
      </c>
    </row>
    <row r="36" spans="1:6" ht="13.5">
      <c r="A36" s="43">
        <v>28</v>
      </c>
      <c r="B36" s="44" t="s">
        <v>64</v>
      </c>
      <c r="C36" s="50">
        <v>7519</v>
      </c>
      <c r="D36" s="46" t="s">
        <v>88</v>
      </c>
      <c r="E36" s="47" t="s">
        <v>115</v>
      </c>
      <c r="F36" s="51">
        <v>316247.96</v>
      </c>
    </row>
    <row r="37" spans="1:6" ht="13.5">
      <c r="A37" s="43">
        <v>29</v>
      </c>
      <c r="B37" s="44" t="s">
        <v>67</v>
      </c>
      <c r="C37" s="50">
        <v>7533</v>
      </c>
      <c r="D37" s="46" t="s">
        <v>88</v>
      </c>
      <c r="E37" s="47" t="s">
        <v>116</v>
      </c>
      <c r="F37" s="51">
        <v>34912.78</v>
      </c>
    </row>
    <row r="38" spans="1:6" ht="13.5">
      <c r="A38" s="43">
        <v>30</v>
      </c>
      <c r="B38" s="44" t="s">
        <v>67</v>
      </c>
      <c r="C38" s="50">
        <v>20053</v>
      </c>
      <c r="D38" s="46" t="s">
        <v>88</v>
      </c>
      <c r="E38" s="47" t="s">
        <v>117</v>
      </c>
      <c r="F38" s="51">
        <v>300</v>
      </c>
    </row>
    <row r="39" spans="1:6" ht="13.5">
      <c r="A39" s="43">
        <v>31</v>
      </c>
      <c r="B39" s="44" t="s">
        <v>67</v>
      </c>
      <c r="C39" s="50">
        <v>20055</v>
      </c>
      <c r="D39" s="46" t="s">
        <v>88</v>
      </c>
      <c r="E39" s="47" t="s">
        <v>118</v>
      </c>
      <c r="F39" s="51">
        <v>260</v>
      </c>
    </row>
    <row r="40" spans="1:6" ht="13.5">
      <c r="A40" s="43">
        <v>32</v>
      </c>
      <c r="B40" s="44" t="s">
        <v>67</v>
      </c>
      <c r="C40" s="50">
        <v>20056</v>
      </c>
      <c r="D40" s="46" t="s">
        <v>88</v>
      </c>
      <c r="E40" s="47" t="s">
        <v>119</v>
      </c>
      <c r="F40" s="51">
        <v>123</v>
      </c>
    </row>
    <row r="41" spans="1:6" ht="13.5">
      <c r="A41" s="43">
        <v>33</v>
      </c>
      <c r="B41" s="44" t="s">
        <v>67</v>
      </c>
      <c r="C41" s="50">
        <v>20062</v>
      </c>
      <c r="D41" s="46" t="s">
        <v>88</v>
      </c>
      <c r="E41" s="52" t="s">
        <v>120</v>
      </c>
      <c r="F41" s="51">
        <v>1240</v>
      </c>
    </row>
    <row r="42" spans="1:6" ht="13.5">
      <c r="A42" s="43">
        <v>34</v>
      </c>
      <c r="B42" s="44" t="s">
        <v>67</v>
      </c>
      <c r="C42" s="50">
        <v>20059</v>
      </c>
      <c r="D42" s="46" t="s">
        <v>76</v>
      </c>
      <c r="E42" s="47" t="s">
        <v>121</v>
      </c>
      <c r="F42" s="51">
        <v>1700</v>
      </c>
    </row>
    <row r="43" spans="1:6" ht="13.5">
      <c r="A43" s="43">
        <v>35</v>
      </c>
      <c r="B43" s="44" t="s">
        <v>67</v>
      </c>
      <c r="C43" s="50">
        <v>7534</v>
      </c>
      <c r="D43" s="46" t="s">
        <v>88</v>
      </c>
      <c r="E43" s="47" t="s">
        <v>122</v>
      </c>
      <c r="F43" s="51">
        <v>10761.58</v>
      </c>
    </row>
    <row r="44" spans="1:6" ht="13.5">
      <c r="A44" s="53">
        <v>36</v>
      </c>
      <c r="B44" s="44" t="s">
        <v>67</v>
      </c>
      <c r="C44" s="50">
        <v>20013</v>
      </c>
      <c r="D44" s="46" t="s">
        <v>88</v>
      </c>
      <c r="E44" s="47" t="s">
        <v>123</v>
      </c>
      <c r="F44" s="51">
        <v>3183</v>
      </c>
    </row>
    <row r="45" spans="1:6" ht="13.5">
      <c r="A45" s="43">
        <v>37</v>
      </c>
      <c r="B45" s="44" t="s">
        <v>67</v>
      </c>
      <c r="C45" s="50">
        <v>20052</v>
      </c>
      <c r="D45" s="46" t="s">
        <v>88</v>
      </c>
      <c r="E45" s="47" t="s">
        <v>124</v>
      </c>
      <c r="F45" s="51">
        <v>200</v>
      </c>
    </row>
    <row r="46" spans="1:6" ht="13.5">
      <c r="A46" s="50">
        <v>38</v>
      </c>
      <c r="B46" s="44" t="s">
        <v>67</v>
      </c>
      <c r="C46" s="50">
        <v>20057</v>
      </c>
      <c r="D46" s="46" t="s">
        <v>76</v>
      </c>
      <c r="E46" s="47" t="s">
        <v>125</v>
      </c>
      <c r="F46" s="51">
        <v>5000</v>
      </c>
    </row>
    <row r="47" spans="1:6" ht="13.5">
      <c r="A47" s="50">
        <v>39</v>
      </c>
      <c r="B47" s="44" t="s">
        <v>67</v>
      </c>
      <c r="C47" s="50">
        <v>20054</v>
      </c>
      <c r="D47" s="46" t="s">
        <v>88</v>
      </c>
      <c r="E47" s="47" t="s">
        <v>126</v>
      </c>
      <c r="F47" s="51">
        <v>100</v>
      </c>
    </row>
    <row r="48" spans="1:6" ht="12.75">
      <c r="A48" s="50">
        <v>40</v>
      </c>
      <c r="B48" s="57">
        <v>42573</v>
      </c>
      <c r="C48" s="58">
        <v>20056</v>
      </c>
      <c r="D48" s="59" t="s">
        <v>127</v>
      </c>
      <c r="E48" s="60" t="s">
        <v>128</v>
      </c>
      <c r="F48" s="61">
        <v>1700</v>
      </c>
    </row>
    <row r="49" spans="1:6" ht="13.5">
      <c r="A49" s="43"/>
      <c r="B49" s="44"/>
      <c r="C49" s="50"/>
      <c r="D49" s="54"/>
      <c r="E49" s="55" t="s">
        <v>1</v>
      </c>
      <c r="F49" s="56">
        <f>SUM(F9:F48)</f>
        <v>1245272.5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PageLayoutView="0" workbookViewId="0" topLeftCell="A31">
      <selection activeCell="D6" sqref="D6"/>
    </sheetView>
  </sheetViews>
  <sheetFormatPr defaultColWidth="10.421875" defaultRowHeight="12.75"/>
  <cols>
    <col min="1" max="1" width="9.421875" style="17" customWidth="1"/>
    <col min="2" max="2" width="17.28125" style="17" customWidth="1"/>
    <col min="3" max="3" width="14.7109375" style="17" customWidth="1"/>
    <col min="4" max="4" width="24.7109375" style="17" customWidth="1"/>
    <col min="5" max="5" width="31.28125" style="42" customWidth="1"/>
    <col min="6" max="6" width="15.00390625" style="17" customWidth="1"/>
    <col min="7" max="16384" width="10.421875" style="17" customWidth="1"/>
  </cols>
  <sheetData>
    <row r="1" spans="1:6" ht="12.75">
      <c r="A1" s="18" t="s">
        <v>9</v>
      </c>
      <c r="B1" s="7"/>
      <c r="C1" s="9"/>
      <c r="D1" s="9"/>
      <c r="E1" s="38"/>
      <c r="F1" s="7"/>
    </row>
    <row r="2" spans="2:6" ht="12.75">
      <c r="B2" s="7"/>
      <c r="C2" s="7"/>
      <c r="D2" s="7"/>
      <c r="E2" s="38"/>
      <c r="F2" s="7"/>
    </row>
    <row r="3" spans="1:6" ht="12.75">
      <c r="A3" s="18" t="s">
        <v>10</v>
      </c>
      <c r="B3" s="9"/>
      <c r="C3" s="7"/>
      <c r="D3" s="9"/>
      <c r="E3" s="39"/>
      <c r="F3" s="7"/>
    </row>
    <row r="4" spans="1:6" ht="12.75">
      <c r="A4" s="18" t="s">
        <v>15</v>
      </c>
      <c r="B4" s="9"/>
      <c r="C4" s="7"/>
      <c r="D4" s="9"/>
      <c r="E4" s="38"/>
      <c r="F4" s="9"/>
    </row>
    <row r="5" spans="1:6" ht="12.75">
      <c r="A5" s="7"/>
      <c r="B5" s="9"/>
      <c r="C5" s="7"/>
      <c r="D5" s="7"/>
      <c r="E5" s="38"/>
      <c r="F5" s="7"/>
    </row>
    <row r="6" spans="1:6" ht="12.75">
      <c r="A6" s="7"/>
      <c r="B6" s="11"/>
      <c r="C6" s="19" t="s">
        <v>16</v>
      </c>
      <c r="D6" s="1" t="s">
        <v>75</v>
      </c>
      <c r="E6" s="38"/>
      <c r="F6" s="7"/>
    </row>
    <row r="7" spans="1:6" ht="12.75">
      <c r="A7" s="7"/>
      <c r="B7" s="7"/>
      <c r="C7" s="7"/>
      <c r="D7" s="7"/>
      <c r="E7" s="38"/>
      <c r="F7" s="7"/>
    </row>
    <row r="8" spans="1:6" ht="52.5">
      <c r="A8" s="28" t="s">
        <v>3</v>
      </c>
      <c r="B8" s="28" t="s">
        <v>4</v>
      </c>
      <c r="C8" s="29" t="s">
        <v>5</v>
      </c>
      <c r="D8" s="28" t="s">
        <v>12</v>
      </c>
      <c r="E8" s="29" t="s">
        <v>13</v>
      </c>
      <c r="F8" s="30" t="s">
        <v>14</v>
      </c>
    </row>
    <row r="9" spans="1:6" ht="13.5">
      <c r="A9" s="31">
        <v>1</v>
      </c>
      <c r="B9" s="32">
        <v>42570</v>
      </c>
      <c r="C9" s="33">
        <v>7447</v>
      </c>
      <c r="D9" s="33" t="s">
        <v>76</v>
      </c>
      <c r="E9" s="40" t="s">
        <v>77</v>
      </c>
      <c r="F9" s="34">
        <v>17435.34</v>
      </c>
    </row>
    <row r="10" spans="1:6" ht="13.5">
      <c r="A10" s="31">
        <v>2</v>
      </c>
      <c r="B10" s="32">
        <v>42570</v>
      </c>
      <c r="C10" s="33">
        <v>7445</v>
      </c>
      <c r="D10" s="33" t="s">
        <v>76</v>
      </c>
      <c r="E10" s="40" t="s">
        <v>77</v>
      </c>
      <c r="F10" s="34">
        <v>16988.28</v>
      </c>
    </row>
    <row r="11" spans="1:6" ht="13.5">
      <c r="A11" s="31">
        <v>3</v>
      </c>
      <c r="B11" s="32">
        <v>42570</v>
      </c>
      <c r="C11" s="33">
        <v>7436</v>
      </c>
      <c r="D11" s="33" t="s">
        <v>76</v>
      </c>
      <c r="E11" s="40" t="s">
        <v>77</v>
      </c>
      <c r="F11" s="34">
        <v>9656.5</v>
      </c>
    </row>
    <row r="12" spans="1:256" ht="13.5">
      <c r="A12" s="31">
        <v>4</v>
      </c>
      <c r="B12" s="32">
        <v>42570</v>
      </c>
      <c r="C12" s="33">
        <v>7435</v>
      </c>
      <c r="D12" s="33" t="s">
        <v>76</v>
      </c>
      <c r="E12" s="40" t="s">
        <v>77</v>
      </c>
      <c r="F12" s="34">
        <v>3621.19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6" ht="13.5">
      <c r="A13" s="31">
        <v>5</v>
      </c>
      <c r="B13" s="32">
        <v>42570</v>
      </c>
      <c r="C13" s="33">
        <v>7443</v>
      </c>
      <c r="D13" s="33" t="s">
        <v>76</v>
      </c>
      <c r="E13" s="40" t="s">
        <v>77</v>
      </c>
      <c r="F13" s="34">
        <v>23694.18</v>
      </c>
    </row>
    <row r="14" spans="1:6" ht="13.5">
      <c r="A14" s="31">
        <v>6</v>
      </c>
      <c r="B14" s="32">
        <v>42570</v>
      </c>
      <c r="C14" s="33">
        <v>7437</v>
      </c>
      <c r="D14" s="33" t="s">
        <v>76</v>
      </c>
      <c r="E14" s="40" t="s">
        <v>77</v>
      </c>
      <c r="F14" s="34">
        <v>4828.25</v>
      </c>
    </row>
    <row r="15" spans="1:6" ht="13.5">
      <c r="A15" s="31">
        <v>7</v>
      </c>
      <c r="B15" s="32">
        <v>42570</v>
      </c>
      <c r="C15" s="33">
        <v>7439</v>
      </c>
      <c r="D15" s="33" t="s">
        <v>76</v>
      </c>
      <c r="E15" s="40" t="s">
        <v>77</v>
      </c>
      <c r="F15" s="34">
        <v>24141.24</v>
      </c>
    </row>
    <row r="16" spans="1:6" ht="13.5">
      <c r="A16" s="31">
        <v>8</v>
      </c>
      <c r="B16" s="32">
        <v>42570</v>
      </c>
      <c r="C16" s="33">
        <v>7441</v>
      </c>
      <c r="D16" s="33" t="s">
        <v>76</v>
      </c>
      <c r="E16" s="40" t="s">
        <v>77</v>
      </c>
      <c r="F16" s="34">
        <v>13411.8</v>
      </c>
    </row>
    <row r="17" spans="1:6" ht="13.5">
      <c r="A17" s="31">
        <v>9</v>
      </c>
      <c r="B17" s="32">
        <v>42570</v>
      </c>
      <c r="C17" s="33">
        <v>7448</v>
      </c>
      <c r="D17" s="33" t="s">
        <v>76</v>
      </c>
      <c r="E17" s="40" t="s">
        <v>77</v>
      </c>
      <c r="F17" s="34">
        <v>4023.54</v>
      </c>
    </row>
    <row r="18" spans="1:6" ht="13.5">
      <c r="A18" s="31">
        <v>10</v>
      </c>
      <c r="B18" s="32">
        <v>42570</v>
      </c>
      <c r="C18" s="33">
        <v>7446</v>
      </c>
      <c r="D18" s="33" t="s">
        <v>76</v>
      </c>
      <c r="E18" s="40" t="s">
        <v>77</v>
      </c>
      <c r="F18" s="34">
        <v>22353</v>
      </c>
    </row>
    <row r="19" spans="1:6" ht="13.5">
      <c r="A19" s="31">
        <v>11</v>
      </c>
      <c r="B19" s="32">
        <v>42570</v>
      </c>
      <c r="C19" s="33">
        <v>7444</v>
      </c>
      <c r="D19" s="33" t="s">
        <v>76</v>
      </c>
      <c r="E19" s="40" t="s">
        <v>77</v>
      </c>
      <c r="F19" s="34">
        <v>21458.88</v>
      </c>
    </row>
    <row r="20" spans="1:6" ht="13.5">
      <c r="A20" s="31">
        <v>12</v>
      </c>
      <c r="B20" s="32">
        <v>42570</v>
      </c>
      <c r="C20" s="33">
        <v>7442</v>
      </c>
      <c r="D20" s="33" t="s">
        <v>76</v>
      </c>
      <c r="E20" s="40" t="s">
        <v>77</v>
      </c>
      <c r="F20" s="34">
        <v>19670.64</v>
      </c>
    </row>
    <row r="21" spans="1:6" ht="13.5">
      <c r="A21" s="31">
        <v>13</v>
      </c>
      <c r="B21" s="32">
        <v>42570</v>
      </c>
      <c r="C21" s="33">
        <v>7440</v>
      </c>
      <c r="D21" s="33" t="s">
        <v>76</v>
      </c>
      <c r="E21" s="40" t="s">
        <v>77</v>
      </c>
      <c r="F21" s="34">
        <v>17435.34</v>
      </c>
    </row>
    <row r="22" spans="1:6" ht="13.5">
      <c r="A22" s="31">
        <v>14</v>
      </c>
      <c r="B22" s="32">
        <v>42570</v>
      </c>
      <c r="C22" s="33">
        <v>7438</v>
      </c>
      <c r="D22" s="33" t="s">
        <v>76</v>
      </c>
      <c r="E22" s="40" t="s">
        <v>77</v>
      </c>
      <c r="F22" s="34">
        <v>16094.16</v>
      </c>
    </row>
    <row r="23" spans="1:6" ht="13.5">
      <c r="A23" s="31">
        <v>15</v>
      </c>
      <c r="B23" s="32">
        <v>42571</v>
      </c>
      <c r="C23" s="33">
        <v>20040</v>
      </c>
      <c r="D23" s="33" t="s">
        <v>76</v>
      </c>
      <c r="E23" s="40" t="s">
        <v>77</v>
      </c>
      <c r="F23" s="34">
        <v>67105.5</v>
      </c>
    </row>
    <row r="24" spans="1:6" ht="13.5">
      <c r="A24" s="31">
        <v>16</v>
      </c>
      <c r="B24" s="32">
        <v>42571</v>
      </c>
      <c r="C24" s="33">
        <v>20042</v>
      </c>
      <c r="D24" s="33" t="s">
        <v>76</v>
      </c>
      <c r="E24" s="40" t="s">
        <v>77</v>
      </c>
      <c r="F24" s="34">
        <v>67105.5</v>
      </c>
    </row>
    <row r="25" spans="1:6" ht="13.5">
      <c r="A25" s="31">
        <v>17</v>
      </c>
      <c r="B25" s="32">
        <v>42571</v>
      </c>
      <c r="C25" s="33">
        <v>20043</v>
      </c>
      <c r="D25" s="33" t="s">
        <v>76</v>
      </c>
      <c r="E25" s="40" t="s">
        <v>77</v>
      </c>
      <c r="F25" s="34">
        <v>67105.5</v>
      </c>
    </row>
    <row r="26" spans="1:6" ht="13.5">
      <c r="A26" s="31">
        <v>18</v>
      </c>
      <c r="B26" s="32">
        <v>42571</v>
      </c>
      <c r="C26" s="33">
        <v>10445</v>
      </c>
      <c r="D26" s="33" t="s">
        <v>76</v>
      </c>
      <c r="E26" s="40" t="s">
        <v>78</v>
      </c>
      <c r="F26" s="34">
        <v>209049.44</v>
      </c>
    </row>
    <row r="27" spans="1:6" ht="27">
      <c r="A27" s="31">
        <v>19</v>
      </c>
      <c r="B27" s="32">
        <v>42571</v>
      </c>
      <c r="C27" s="33">
        <v>20002</v>
      </c>
      <c r="D27" s="33" t="s">
        <v>79</v>
      </c>
      <c r="E27" s="40" t="s">
        <v>80</v>
      </c>
      <c r="F27" s="34">
        <v>94</v>
      </c>
    </row>
    <row r="28" spans="1:6" ht="13.5">
      <c r="A28" s="31">
        <v>20</v>
      </c>
      <c r="B28" s="32">
        <v>42571</v>
      </c>
      <c r="C28" s="33">
        <v>20031</v>
      </c>
      <c r="D28" s="33" t="s">
        <v>76</v>
      </c>
      <c r="E28" s="40" t="s">
        <v>77</v>
      </c>
      <c r="F28" s="34">
        <v>67105.5</v>
      </c>
    </row>
    <row r="29" spans="1:6" ht="13.5">
      <c r="A29" s="31">
        <v>21</v>
      </c>
      <c r="B29" s="32">
        <v>42571</v>
      </c>
      <c r="C29" s="33">
        <v>20033</v>
      </c>
      <c r="D29" s="33" t="s">
        <v>76</v>
      </c>
      <c r="E29" s="40" t="s">
        <v>77</v>
      </c>
      <c r="F29" s="34">
        <v>67105.5</v>
      </c>
    </row>
    <row r="30" spans="1:6" ht="13.5">
      <c r="A30" s="31">
        <v>22</v>
      </c>
      <c r="B30" s="32">
        <v>42571</v>
      </c>
      <c r="C30" s="33">
        <v>20035</v>
      </c>
      <c r="D30" s="33" t="s">
        <v>76</v>
      </c>
      <c r="E30" s="40" t="s">
        <v>77</v>
      </c>
      <c r="F30" s="34">
        <v>67105.5</v>
      </c>
    </row>
    <row r="31" spans="1:6" ht="13.5">
      <c r="A31" s="31">
        <v>23</v>
      </c>
      <c r="B31" s="32">
        <v>42571</v>
      </c>
      <c r="C31" s="33">
        <v>10446</v>
      </c>
      <c r="D31" s="33" t="s">
        <v>76</v>
      </c>
      <c r="E31" s="40" t="s">
        <v>81</v>
      </c>
      <c r="F31" s="34">
        <v>7167.08</v>
      </c>
    </row>
    <row r="32" spans="1:6" ht="27">
      <c r="A32" s="31">
        <v>24</v>
      </c>
      <c r="B32" s="32">
        <v>42571</v>
      </c>
      <c r="C32" s="33">
        <v>20000</v>
      </c>
      <c r="D32" s="33" t="s">
        <v>76</v>
      </c>
      <c r="E32" s="40" t="s">
        <v>82</v>
      </c>
      <c r="F32" s="34">
        <v>165</v>
      </c>
    </row>
    <row r="33" spans="1:6" ht="27">
      <c r="A33" s="31">
        <v>25</v>
      </c>
      <c r="B33" s="32">
        <v>42571</v>
      </c>
      <c r="C33" s="33">
        <v>20010</v>
      </c>
      <c r="D33" s="33" t="s">
        <v>76</v>
      </c>
      <c r="E33" s="40" t="s">
        <v>83</v>
      </c>
      <c r="F33" s="34">
        <v>587.63</v>
      </c>
    </row>
    <row r="34" spans="1:6" ht="27">
      <c r="A34" s="31">
        <v>26</v>
      </c>
      <c r="B34" s="32">
        <v>42571</v>
      </c>
      <c r="C34" s="33">
        <v>20024</v>
      </c>
      <c r="D34" s="33" t="s">
        <v>76</v>
      </c>
      <c r="E34" s="40" t="s">
        <v>84</v>
      </c>
      <c r="F34" s="34">
        <v>2000</v>
      </c>
    </row>
    <row r="35" spans="1:6" ht="13.5">
      <c r="A35" s="31">
        <v>27</v>
      </c>
      <c r="B35" s="32">
        <v>42571</v>
      </c>
      <c r="C35" s="33">
        <v>20030</v>
      </c>
      <c r="D35" s="33" t="s">
        <v>76</v>
      </c>
      <c r="E35" s="40" t="s">
        <v>77</v>
      </c>
      <c r="F35" s="34">
        <v>67105.5</v>
      </c>
    </row>
    <row r="36" spans="1:6" ht="13.5">
      <c r="A36" s="31">
        <v>28</v>
      </c>
      <c r="B36" s="32">
        <v>42571</v>
      </c>
      <c r="C36" s="33">
        <v>20029</v>
      </c>
      <c r="D36" s="33" t="s">
        <v>76</v>
      </c>
      <c r="E36" s="40" t="s">
        <v>77</v>
      </c>
      <c r="F36" s="34">
        <v>67105.5</v>
      </c>
    </row>
    <row r="37" spans="1:6" ht="13.5">
      <c r="A37" s="31">
        <v>29</v>
      </c>
      <c r="B37" s="32">
        <v>42571</v>
      </c>
      <c r="C37" s="33">
        <v>20028</v>
      </c>
      <c r="D37" s="33" t="s">
        <v>76</v>
      </c>
      <c r="E37" s="40" t="s">
        <v>77</v>
      </c>
      <c r="F37" s="34">
        <v>67105.5</v>
      </c>
    </row>
    <row r="38" spans="1:6" ht="13.5">
      <c r="A38" s="31">
        <v>30</v>
      </c>
      <c r="B38" s="32">
        <v>42571</v>
      </c>
      <c r="C38" s="33">
        <v>20039</v>
      </c>
      <c r="D38" s="33" t="s">
        <v>76</v>
      </c>
      <c r="E38" s="40" t="s">
        <v>77</v>
      </c>
      <c r="F38" s="34">
        <v>67105.5</v>
      </c>
    </row>
    <row r="39" spans="1:6" ht="13.5">
      <c r="A39" s="31">
        <v>31</v>
      </c>
      <c r="B39" s="32">
        <v>42571</v>
      </c>
      <c r="C39" s="33">
        <v>20038</v>
      </c>
      <c r="D39" s="33" t="s">
        <v>76</v>
      </c>
      <c r="E39" s="40" t="s">
        <v>77</v>
      </c>
      <c r="F39" s="34">
        <v>67105.5</v>
      </c>
    </row>
    <row r="40" spans="1:6" ht="13.5">
      <c r="A40" s="31">
        <v>32</v>
      </c>
      <c r="B40" s="32">
        <v>42571</v>
      </c>
      <c r="C40" s="33">
        <v>20037</v>
      </c>
      <c r="D40" s="33" t="s">
        <v>76</v>
      </c>
      <c r="E40" s="40" t="s">
        <v>77</v>
      </c>
      <c r="F40" s="34">
        <v>67105.5</v>
      </c>
    </row>
    <row r="41" spans="1:6" ht="13.5">
      <c r="A41" s="31">
        <v>33</v>
      </c>
      <c r="B41" s="32">
        <v>42571</v>
      </c>
      <c r="C41" s="33">
        <v>20036</v>
      </c>
      <c r="D41" s="33" t="s">
        <v>76</v>
      </c>
      <c r="E41" s="40" t="s">
        <v>77</v>
      </c>
      <c r="F41" s="34">
        <v>67105.5</v>
      </c>
    </row>
    <row r="42" spans="1:6" ht="13.5">
      <c r="A42" s="31">
        <v>34</v>
      </c>
      <c r="B42" s="32">
        <v>42571</v>
      </c>
      <c r="C42" s="33">
        <v>20034</v>
      </c>
      <c r="D42" s="33" t="s">
        <v>76</v>
      </c>
      <c r="E42" s="40" t="s">
        <v>77</v>
      </c>
      <c r="F42" s="34">
        <v>67105.5</v>
      </c>
    </row>
    <row r="43" spans="1:6" ht="13.5">
      <c r="A43" s="31">
        <v>35</v>
      </c>
      <c r="B43" s="32">
        <v>42571</v>
      </c>
      <c r="C43" s="33">
        <v>20032</v>
      </c>
      <c r="D43" s="33" t="s">
        <v>76</v>
      </c>
      <c r="E43" s="40" t="s">
        <v>77</v>
      </c>
      <c r="F43" s="34">
        <v>67105.5</v>
      </c>
    </row>
    <row r="44" spans="1:6" ht="27">
      <c r="A44" s="31">
        <v>36</v>
      </c>
      <c r="B44" s="32">
        <v>42571</v>
      </c>
      <c r="C44" s="33">
        <v>20001</v>
      </c>
      <c r="D44" s="33" t="s">
        <v>85</v>
      </c>
      <c r="E44" s="40" t="s">
        <v>86</v>
      </c>
      <c r="F44" s="34">
        <v>32</v>
      </c>
    </row>
    <row r="45" spans="1:6" ht="13.5">
      <c r="A45" s="31">
        <v>37</v>
      </c>
      <c r="B45" s="32">
        <v>42571</v>
      </c>
      <c r="C45" s="33">
        <v>10444</v>
      </c>
      <c r="D45" s="33" t="s">
        <v>76</v>
      </c>
      <c r="E45" s="40" t="s">
        <v>87</v>
      </c>
      <c r="F45" s="34">
        <v>101756.31</v>
      </c>
    </row>
    <row r="46" spans="1:6" ht="13.5">
      <c r="A46" s="31">
        <v>38</v>
      </c>
      <c r="B46" s="32">
        <v>42571</v>
      </c>
      <c r="C46" s="33">
        <v>20044</v>
      </c>
      <c r="D46" s="33" t="s">
        <v>76</v>
      </c>
      <c r="E46" s="40" t="s">
        <v>77</v>
      </c>
      <c r="F46" s="34">
        <v>67105.5</v>
      </c>
    </row>
    <row r="47" spans="1:6" ht="13.5">
      <c r="A47" s="31">
        <v>39</v>
      </c>
      <c r="B47" s="32">
        <v>42571</v>
      </c>
      <c r="C47" s="33">
        <v>20041</v>
      </c>
      <c r="D47" s="33" t="s">
        <v>76</v>
      </c>
      <c r="E47" s="40" t="s">
        <v>77</v>
      </c>
      <c r="F47" s="34">
        <v>67105.5</v>
      </c>
    </row>
    <row r="48" spans="1:6" ht="13.5">
      <c r="A48" s="31">
        <v>40</v>
      </c>
      <c r="B48" s="32">
        <v>42572</v>
      </c>
      <c r="C48" s="33">
        <v>20050</v>
      </c>
      <c r="D48" s="33" t="s">
        <v>76</v>
      </c>
      <c r="E48" s="40" t="s">
        <v>77</v>
      </c>
      <c r="F48" s="34">
        <v>18785.34</v>
      </c>
    </row>
    <row r="49" spans="1:6" ht="13.5">
      <c r="A49" s="31">
        <v>41</v>
      </c>
      <c r="B49" s="32">
        <v>42572</v>
      </c>
      <c r="C49" s="33">
        <v>20049</v>
      </c>
      <c r="D49" s="33" t="s">
        <v>76</v>
      </c>
      <c r="E49" s="40" t="s">
        <v>77</v>
      </c>
      <c r="F49" s="34">
        <v>23705.31</v>
      </c>
    </row>
    <row r="50" spans="1:6" ht="13.5">
      <c r="A50" s="35" t="s">
        <v>1</v>
      </c>
      <c r="B50" s="36"/>
      <c r="C50" s="36"/>
      <c r="D50" s="36"/>
      <c r="E50" s="41"/>
      <c r="F50" s="37">
        <f>SUM(F9:F49)</f>
        <v>1718947.9500000002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2016-07-26T09:58:14Z</cp:lastPrinted>
  <dcterms:created xsi:type="dcterms:W3CDTF">2016-01-19T13:06:09Z</dcterms:created>
  <dcterms:modified xsi:type="dcterms:W3CDTF">2016-07-26T09:58:19Z</dcterms:modified>
  <cp:category/>
  <cp:version/>
  <cp:contentType/>
  <cp:contentStatus/>
</cp:coreProperties>
</file>