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ateriale" sheetId="1" r:id="rId1"/>
    <sheet name="proiecte 58" sheetId="2" r:id="rId2"/>
    <sheet name="juridice" sheetId="3" r:id="rId3"/>
  </sheets>
  <definedNames/>
  <calcPr fullCalcOnLoad="1"/>
</workbook>
</file>

<file path=xl/sharedStrings.xml><?xml version="1.0" encoding="utf-8"?>
<sst xmlns="http://schemas.openxmlformats.org/spreadsheetml/2006/main" count="362" uniqueCount="162">
  <si>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</si>
  <si>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</si>
  <si>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</si>
  <si>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</si>
  <si>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</si>
  <si>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</si>
  <si>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</si>
  <si>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</si>
  <si>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</si>
  <si>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</si>
  <si>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</si>
  <si>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</si>
  <si>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</si>
  <si>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</si>
  <si>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</si>
  <si>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</si>
  <si>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</si>
  <si>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</si>
  <si>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</si>
  <si>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</si>
  <si>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</si>
  <si>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</si>
  <si>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</si>
  <si>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</si>
  <si>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58 "PROIECTE CU FINANŢARE DIN FONDURI EXTERNE NERAMBURSABILE (FEN) POSTADERARE" AFERENTE CADRULUI FINANCIAR 2014-2020</t>
  </si>
  <si>
    <t>perioada:</t>
  </si>
  <si>
    <t>31,10,2016</t>
  </si>
  <si>
    <t>BUGETUL DE  STAT</t>
  </si>
  <si>
    <t>chelt judiciare dosar 4689/120/2015</t>
  </si>
  <si>
    <t>PERSOANA FIZICA</t>
  </si>
  <si>
    <t>chelt judiciare dosar 764/57/2014</t>
  </si>
  <si>
    <t>01,11,2016</t>
  </si>
  <si>
    <t>chelt judiciare dosar 761/120/2016</t>
  </si>
  <si>
    <t>PERSOANA JURIDICA</t>
  </si>
  <si>
    <t>chelt judiciare dosar 2154/119/2012</t>
  </si>
  <si>
    <t>chelt judiciare dosar 2153/119/2012</t>
  </si>
  <si>
    <t>chelt judiciare dosar 2161/119/2012</t>
  </si>
  <si>
    <t>chelt judiciare dosar 2457/4/2016</t>
  </si>
  <si>
    <t>chelt judiciare si exec dosar DE477/15 D4/306/14</t>
  </si>
  <si>
    <t>chelt judiciare dosar 207/33/2016</t>
  </si>
  <si>
    <t>chelt judiciare dosar 792/337/2015</t>
  </si>
  <si>
    <t>chelt judiciare dosar 574/119/2012</t>
  </si>
  <si>
    <t>chelt judiciare dosar 4316/119/2010</t>
  </si>
  <si>
    <t>chelt judiciare dosar 2162/119/2012</t>
  </si>
  <si>
    <t>chelt judiciare dosar 475/119/2012</t>
  </si>
  <si>
    <t>chelt judiciare dosar 474/119/2012</t>
  </si>
  <si>
    <t>chelt judiciare dosar 478/119/2012</t>
  </si>
  <si>
    <t>chelt judiciare dosar 4314/119/2010</t>
  </si>
  <si>
    <t>chelt judiciare dosar 4315/119/2010</t>
  </si>
  <si>
    <t>chelt judiciare dosar 477/119/2012</t>
  </si>
  <si>
    <t>chelt judiciare dosar 4319/119/2010</t>
  </si>
  <si>
    <t>chelt judiciare dosar 473/119/2012</t>
  </si>
  <si>
    <t>chelt judiciare dosar 4313/119/2010</t>
  </si>
  <si>
    <t>chelt judiciare dosar 2159/119/2012</t>
  </si>
  <si>
    <t>chelt judiciare dosar 4312/119/2010</t>
  </si>
  <si>
    <t>chelt judiciare dosar 4311/119/2010</t>
  </si>
  <si>
    <t>chelt judiciare dosar 2716/119/2011</t>
  </si>
  <si>
    <t>chelt judiciare dosar 3287/305/2008</t>
  </si>
  <si>
    <t>chelt judiciare dosar 2152/119/2012</t>
  </si>
  <si>
    <t>chelt judiciare dosar 2151/119/2012</t>
  </si>
  <si>
    <t>chelt judiciare dosar 476/119/2012</t>
  </si>
  <si>
    <t>chelt judiciare dosar 4317/119/2010</t>
  </si>
  <si>
    <t>chelt judiciare dosar 4318/119/2010</t>
  </si>
  <si>
    <t>chelt judiciare dosar 479/119/2012</t>
  </si>
  <si>
    <t>chelt judiciare dosar 572/119/2012</t>
  </si>
  <si>
    <t>chelt judiciare dosar 2160/119/2012</t>
  </si>
  <si>
    <t>chelt judiciare dosar 480/119/2012</t>
  </si>
  <si>
    <t>chelt judiciare dosar 3288/305/2008</t>
  </si>
  <si>
    <t>chelt judiciare dosar 1854/305/2011</t>
  </si>
  <si>
    <t>chelt judiciare dosar 2155/119/2012</t>
  </si>
  <si>
    <t>chelt judiciare dosar 2156/119/2012</t>
  </si>
  <si>
    <t>chelt judiciare dosar 2158/119/2012</t>
  </si>
  <si>
    <t>chelt judiciare dosar 15522/3/2015</t>
  </si>
  <si>
    <t>chelt fotocopiere dosar 10538/4/2016 DE 163/2015</t>
  </si>
  <si>
    <t>chelt judiciare dosar 17893/302/2013</t>
  </si>
  <si>
    <t>chelt fotocopiere dosar 8598/302/2016 DE 71/2016</t>
  </si>
  <si>
    <t>chelt judic si executare D.10321/325/2015 DE 629/EX/2015</t>
  </si>
  <si>
    <t>chelt judiciare dosar 5700/305/2011</t>
  </si>
  <si>
    <t>chelt judiciare dosar 5701/305/2011</t>
  </si>
  <si>
    <t>chelt judiciare dosar 2102/119/2008</t>
  </si>
  <si>
    <t>chelt judiciare dosar 3292/305/2008</t>
  </si>
  <si>
    <t>chelt judiciare dosar 5704/305/2011</t>
  </si>
  <si>
    <t>chelt judiciare dosar 3289/305/2008</t>
  </si>
  <si>
    <t>chelt judiciare dosar 570/119/2012</t>
  </si>
  <si>
    <t>chelt judiciare dosar 5698/305/2011</t>
  </si>
  <si>
    <t>chelt judiciare dosar 576/119/2012</t>
  </si>
  <si>
    <t>02,11,2016</t>
  </si>
  <si>
    <t>chelt jud dosar 2909/866/2015/</t>
  </si>
  <si>
    <t>chelt jud dosar 4115/97/2016</t>
  </si>
  <si>
    <t>chelt jud dosar 1915/87/2016</t>
  </si>
  <si>
    <t>chelt jud dosar 4889/108/2016</t>
  </si>
  <si>
    <t>chelt jud dosar 63/II/2/2016</t>
  </si>
  <si>
    <t>chelt jud dosar 3270/97/2016</t>
  </si>
  <si>
    <t>chelt jud dosar 4122/97/2016</t>
  </si>
  <si>
    <t>chelt jud dosar 113/ii/2/2016</t>
  </si>
  <si>
    <t>chelt jud dosar 4592/740/2015</t>
  </si>
  <si>
    <t>chelt jud dosar 902/210/2016</t>
  </si>
  <si>
    <t>chelt jud dosar 854/112/2016</t>
  </si>
  <si>
    <t>chelt jud dosar 2350/120/2016</t>
  </si>
  <si>
    <t>chelt jud dosar 2000/93/2016</t>
  </si>
  <si>
    <t>chelt jud dosar 2173/93/2016</t>
  </si>
  <si>
    <t>chelt jud dosar 28743/3/2016</t>
  </si>
  <si>
    <t>chelt jud dosar 831/96/2016</t>
  </si>
  <si>
    <t>chelt jud dosar 1636/104/2016</t>
  </si>
  <si>
    <t>chelt jud dosar 3227/320/2014</t>
  </si>
  <si>
    <t>chelt jud dosar 9879/117/2013</t>
  </si>
  <si>
    <t>chelt jud dosar 7359/20/2015</t>
  </si>
  <si>
    <t>chelt jud dosar 4866/103/2011</t>
  </si>
  <si>
    <t>chelt jud dosar 1551/97/2011</t>
  </si>
  <si>
    <t>alimentare cont plata cheltuieli judiciare</t>
  </si>
  <si>
    <t>04,11,2016</t>
  </si>
  <si>
    <t>chelt ARB/15/31 Fact.6217/19.07.2016</t>
  </si>
  <si>
    <t>chelt ARB/15/31 Fact.6324/31.08.2016</t>
  </si>
  <si>
    <t>BIROU EXPERTIZE</t>
  </si>
  <si>
    <t>onorariu expert dosar 696/184/2015</t>
  </si>
  <si>
    <t>31 oct.-4 nov.2016</t>
  </si>
  <si>
    <t>CEC 95</t>
  </si>
  <si>
    <t>Alimentare cont deplasare interna ACP - Proiect ACP  2 Formarea  - 58.14.01</t>
  </si>
  <si>
    <t>MFP - CASIERIE</t>
  </si>
  <si>
    <t>Alimentare cont deplasare interna ACP - Proiect ACP  2 Formarea  - 58.14.02</t>
  </si>
  <si>
    <t>Alimentare cont deplasare interna ACP - Proiect ACP  2 Formarea  - 58.14.03</t>
  </si>
  <si>
    <t xml:space="preserve">Telekom Romania </t>
  </si>
  <si>
    <t>servicii telefonie mobila</t>
  </si>
  <si>
    <t>RCS&amp;RDS</t>
  </si>
  <si>
    <t>servicii cablu</t>
  </si>
  <si>
    <t>Monitorul Oficial</t>
  </si>
  <si>
    <t>abonament monitor</t>
  </si>
  <si>
    <t>Olimpic International</t>
  </si>
  <si>
    <t>bilet avion</t>
  </si>
  <si>
    <t>Danco</t>
  </si>
  <si>
    <t>Travel Time</t>
  </si>
  <si>
    <t>Media Image Monitor</t>
  </si>
  <si>
    <t>servicii monitorizare</t>
  </si>
  <si>
    <t>Agerpres</t>
  </si>
  <si>
    <t>servicii flux stiri</t>
  </si>
  <si>
    <t>Rubin</t>
  </si>
  <si>
    <t>stampile</t>
  </si>
  <si>
    <t>Dnet Communication</t>
  </si>
  <si>
    <t>servicii telecom</t>
  </si>
  <si>
    <t>Optima</t>
  </si>
  <si>
    <t xml:space="preserve">servicii asistenta </t>
  </si>
  <si>
    <t>Dedeman</t>
  </si>
  <si>
    <t>solutie dezapezire</t>
  </si>
  <si>
    <t>Orange Romania</t>
  </si>
  <si>
    <t>servicii swift</t>
  </si>
  <si>
    <t>03,11,2016</t>
  </si>
  <si>
    <t>Badas Business</t>
  </si>
  <si>
    <t>servicii sistem securitate SIC</t>
  </si>
  <si>
    <t>Service Ciclop</t>
  </si>
  <si>
    <t>reparatii auto</t>
  </si>
  <si>
    <t>Fabi Total</t>
  </si>
  <si>
    <t>materiale protocol</t>
  </si>
  <si>
    <t>publicare ordine</t>
  </si>
  <si>
    <t>revizie tehnica</t>
  </si>
  <si>
    <t>Crom Energy</t>
  </si>
  <si>
    <t>reparatii aer</t>
  </si>
  <si>
    <t>en el</t>
  </si>
  <si>
    <t>salubritate</t>
  </si>
  <si>
    <t>Selado</t>
  </si>
  <si>
    <t>rechizite</t>
  </si>
  <si>
    <t>MMAP</t>
  </si>
  <si>
    <t>ANAF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</si>
</sst>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1" xfId="0" applyNumberFormat="1" applyFont="1" applyBorder="1" applyAlignment="1">
      <alignment/>
    </xf>
    <xf numFmtId="0" fontId="0" fillId="0" borderId="0" xfId="59">
      <alignment/>
      <protection/>
    </xf>
    <xf numFmtId="0" fontId="0" fillId="0" borderId="0" xfId="60">
      <alignment/>
      <protection/>
    </xf>
    <xf numFmtId="0" fontId="19" fillId="0" borderId="0" xfId="59" applyFont="1">
      <alignment/>
      <protection/>
    </xf>
    <xf numFmtId="0" fontId="19" fillId="0" borderId="0" xfId="60" applyFont="1">
      <alignment/>
      <protection/>
    </xf>
    <xf numFmtId="49" fontId="19" fillId="0" borderId="0" xfId="60" applyNumberFormat="1" applyFont="1">
      <alignment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4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19" xfId="57" applyFont="1" applyBorder="1" applyAlignment="1">
      <alignment horizontal="center"/>
      <protection/>
    </xf>
    <xf numFmtId="0" fontId="14" fillId="0" borderId="20" xfId="57" applyFont="1" applyBorder="1">
      <alignment/>
      <protection/>
    </xf>
    <xf numFmtId="4" fontId="14" fillId="0" borderId="21" xfId="57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24" fillId="0" borderId="22" xfId="59" applyFont="1" applyFill="1" applyBorder="1" applyAlignment="1">
      <alignment horizontal="center"/>
      <protection/>
    </xf>
    <xf numFmtId="0" fontId="25" fillId="0" borderId="22" xfId="60" applyFont="1" applyFill="1" applyBorder="1" applyAlignment="1">
      <alignment horizontal="center" vertical="center"/>
      <protection/>
    </xf>
    <xf numFmtId="168" fontId="26" fillId="0" borderId="22" xfId="59" applyNumberFormat="1" applyFont="1" applyFill="1" applyBorder="1" applyAlignment="1">
      <alignment horizontal="center"/>
      <protection/>
    </xf>
    <xf numFmtId="0" fontId="26" fillId="0" borderId="23" xfId="59" applyFont="1" applyFill="1" applyBorder="1" applyAlignment="1">
      <alignment horizontal="center"/>
      <protection/>
    </xf>
    <xf numFmtId="0" fontId="27" fillId="0" borderId="22" xfId="59" applyFont="1" applyFill="1" applyBorder="1" applyAlignment="1">
      <alignment horizontal="center"/>
      <protection/>
    </xf>
    <xf numFmtId="0" fontId="27" fillId="0" borderId="22" xfId="0" applyFont="1" applyBorder="1" applyAlignment="1">
      <alignment wrapText="1"/>
    </xf>
    <xf numFmtId="4" fontId="26" fillId="0" borderId="24" xfId="59" applyNumberFormat="1" applyFont="1" applyFill="1" applyBorder="1" applyAlignment="1">
      <alignment horizontal="right" wrapText="1"/>
      <protection/>
    </xf>
    <xf numFmtId="4" fontId="26" fillId="0" borderId="24" xfId="59" applyNumberFormat="1" applyFont="1" applyFill="1" applyBorder="1" applyAlignment="1">
      <alignment horizontal="right"/>
      <protection/>
    </xf>
    <xf numFmtId="0" fontId="26" fillId="0" borderId="25" xfId="59" applyFont="1" applyFill="1" applyBorder="1" applyAlignment="1">
      <alignment horizontal="center"/>
      <protection/>
    </xf>
    <xf numFmtId="4" fontId="26" fillId="0" borderId="22" xfId="59" applyNumberFormat="1" applyFont="1" applyFill="1" applyBorder="1" applyAlignment="1">
      <alignment horizontal="right"/>
      <protection/>
    </xf>
    <xf numFmtId="0" fontId="26" fillId="0" borderId="22" xfId="59" applyFont="1" applyFill="1" applyBorder="1" applyAlignment="1">
      <alignment horizontal="center"/>
      <protection/>
    </xf>
    <xf numFmtId="4" fontId="26" fillId="0" borderId="26" xfId="59" applyNumberFormat="1" applyFont="1" applyFill="1" applyBorder="1" applyAlignment="1">
      <alignment horizontal="right"/>
      <protection/>
    </xf>
    <xf numFmtId="0" fontId="25" fillId="0" borderId="22" xfId="59" applyFont="1" applyFill="1" applyBorder="1" applyAlignment="1">
      <alignment horizontal="center"/>
      <protection/>
    </xf>
    <xf numFmtId="168" fontId="25" fillId="0" borderId="22" xfId="59" applyNumberFormat="1" applyFont="1" applyFill="1" applyBorder="1" applyAlignment="1">
      <alignment horizontal="center"/>
      <protection/>
    </xf>
    <xf numFmtId="4" fontId="28" fillId="0" borderId="22" xfId="59" applyNumberFormat="1" applyFont="1" applyFill="1" applyBorder="1" applyAlignment="1">
      <alignment horizontal="right"/>
      <protection/>
    </xf>
    <xf numFmtId="167" fontId="25" fillId="0" borderId="22" xfId="59" applyNumberFormat="1" applyFont="1" applyFill="1" applyBorder="1" applyAlignment="1">
      <alignment horizontal="center"/>
      <protection/>
    </xf>
    <xf numFmtId="0" fontId="25" fillId="0" borderId="23" xfId="59" applyFont="1" applyFill="1" applyBorder="1" applyAlignment="1">
      <alignment horizontal="center"/>
      <protection/>
    </xf>
    <xf numFmtId="0" fontId="25" fillId="0" borderId="22" xfId="0" applyFont="1" applyBorder="1" applyAlignment="1">
      <alignment horizontal="center"/>
    </xf>
    <xf numFmtId="4" fontId="25" fillId="0" borderId="22" xfId="0" applyNumberFormat="1" applyFont="1" applyBorder="1" applyAlignment="1">
      <alignment/>
    </xf>
    <xf numFmtId="0" fontId="0" fillId="0" borderId="0" xfId="60" applyAlignment="1">
      <alignment wrapText="1"/>
      <protection/>
    </xf>
    <xf numFmtId="0" fontId="0" fillId="0" borderId="0" xfId="60" applyBorder="1" applyAlignment="1">
      <alignment wrapText="1"/>
      <protection/>
    </xf>
    <xf numFmtId="0" fontId="27" fillId="0" borderId="24" xfId="0" applyFont="1" applyBorder="1" applyAlignment="1">
      <alignment wrapText="1"/>
    </xf>
    <xf numFmtId="0" fontId="25" fillId="0" borderId="24" xfId="0" applyFont="1" applyBorder="1" applyAlignment="1">
      <alignment horizontal="justify" wrapText="1"/>
    </xf>
    <xf numFmtId="0" fontId="25" fillId="0" borderId="24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59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5" fillId="0" borderId="27" xfId="0" applyFont="1" applyBorder="1" applyAlignment="1">
      <alignment vertical="center" wrapText="1"/>
    </xf>
    <xf numFmtId="0" fontId="14" fillId="0" borderId="11" xfId="0" applyFont="1" applyBorder="1" applyAlignment="1">
      <alignment horizontal="center" wrapText="1"/>
    </xf>
    <xf numFmtId="164" fontId="0" fillId="0" borderId="28" xfId="42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38" t="s">
        <v>25</v>
      </c>
      <c r="E5" s="12" t="s">
        <v>115</v>
      </c>
    </row>
    <row r="7" spans="1:6" ht="68.25" customHeight="1" thickBot="1">
      <c r="A7" s="4" t="s">
        <v>3</v>
      </c>
      <c r="B7" s="4" t="s">
        <v>4</v>
      </c>
      <c r="C7" s="5" t="s">
        <v>5</v>
      </c>
      <c r="D7" s="4" t="s">
        <v>6</v>
      </c>
      <c r="E7" s="4" t="s">
        <v>7</v>
      </c>
      <c r="F7" s="4" t="s">
        <v>8</v>
      </c>
    </row>
    <row r="8" spans="1:6" ht="12.75">
      <c r="A8" s="2">
        <v>1</v>
      </c>
      <c r="B8" s="78" t="s">
        <v>26</v>
      </c>
      <c r="C8" s="75">
        <v>9839</v>
      </c>
      <c r="D8" s="3" t="s">
        <v>121</v>
      </c>
      <c r="E8" s="3" t="s">
        <v>122</v>
      </c>
      <c r="F8" s="71">
        <v>2451.56</v>
      </c>
    </row>
    <row r="9" spans="1:6" ht="12.75">
      <c r="A9" s="72">
        <v>2</v>
      </c>
      <c r="B9" s="79" t="s">
        <v>26</v>
      </c>
      <c r="C9" s="76">
        <v>9842</v>
      </c>
      <c r="D9" s="6" t="s">
        <v>123</v>
      </c>
      <c r="E9" s="6" t="s">
        <v>124</v>
      </c>
      <c r="F9" s="73">
        <v>285</v>
      </c>
    </row>
    <row r="10" spans="1:6" ht="12.75">
      <c r="A10" s="74">
        <v>3</v>
      </c>
      <c r="B10" s="79" t="s">
        <v>26</v>
      </c>
      <c r="C10" s="77">
        <v>9838</v>
      </c>
      <c r="D10" s="3" t="s">
        <v>125</v>
      </c>
      <c r="E10" s="3" t="s">
        <v>126</v>
      </c>
      <c r="F10" s="73">
        <v>520.83</v>
      </c>
    </row>
    <row r="11" spans="1:6" ht="12.75">
      <c r="A11" s="74">
        <v>4</v>
      </c>
      <c r="B11" s="79" t="s">
        <v>31</v>
      </c>
      <c r="C11" s="77">
        <v>9852</v>
      </c>
      <c r="D11" s="3" t="s">
        <v>127</v>
      </c>
      <c r="E11" s="3" t="s">
        <v>128</v>
      </c>
      <c r="F11" s="73">
        <v>1788.93</v>
      </c>
    </row>
    <row r="12" spans="1:6" ht="12.75">
      <c r="A12" s="74">
        <v>5</v>
      </c>
      <c r="B12" s="79" t="s">
        <v>31</v>
      </c>
      <c r="C12" s="77">
        <v>9851</v>
      </c>
      <c r="D12" s="3" t="s">
        <v>129</v>
      </c>
      <c r="E12" s="3" t="s">
        <v>128</v>
      </c>
      <c r="F12" s="73">
        <v>4220.63</v>
      </c>
    </row>
    <row r="13" spans="1:6" ht="12.75">
      <c r="A13" s="74">
        <v>6</v>
      </c>
      <c r="B13" s="79" t="s">
        <v>31</v>
      </c>
      <c r="C13" s="77">
        <v>9850</v>
      </c>
      <c r="D13" s="3" t="s">
        <v>130</v>
      </c>
      <c r="E13" s="3" t="s">
        <v>128</v>
      </c>
      <c r="F13" s="73">
        <v>16942.85</v>
      </c>
    </row>
    <row r="14" spans="1:6" ht="12.75">
      <c r="A14" s="74">
        <v>7</v>
      </c>
      <c r="B14" s="79" t="s">
        <v>31</v>
      </c>
      <c r="C14" s="77">
        <v>9848</v>
      </c>
      <c r="D14" s="3" t="s">
        <v>131</v>
      </c>
      <c r="E14" s="3" t="s">
        <v>132</v>
      </c>
      <c r="F14" s="73">
        <v>4999</v>
      </c>
    </row>
    <row r="15" spans="1:6" ht="12.75">
      <c r="A15" s="74">
        <v>8</v>
      </c>
      <c r="B15" s="79" t="s">
        <v>31</v>
      </c>
      <c r="C15" s="77">
        <v>9849</v>
      </c>
      <c r="D15" s="3" t="s">
        <v>133</v>
      </c>
      <c r="E15" s="3" t="s">
        <v>134</v>
      </c>
      <c r="F15" s="73">
        <v>4800</v>
      </c>
    </row>
    <row r="16" spans="1:6" ht="12.75">
      <c r="A16" s="74">
        <v>9</v>
      </c>
      <c r="B16" s="79" t="s">
        <v>31</v>
      </c>
      <c r="C16" s="77">
        <v>9808</v>
      </c>
      <c r="D16" s="3" t="s">
        <v>135</v>
      </c>
      <c r="E16" s="3" t="s">
        <v>136</v>
      </c>
      <c r="F16" s="73">
        <v>172.8</v>
      </c>
    </row>
    <row r="17" spans="1:6" ht="12.75">
      <c r="A17" s="74">
        <v>10</v>
      </c>
      <c r="B17" s="79" t="s">
        <v>31</v>
      </c>
      <c r="C17" s="77">
        <v>9807</v>
      </c>
      <c r="D17" s="3" t="s">
        <v>135</v>
      </c>
      <c r="E17" s="3" t="s">
        <v>136</v>
      </c>
      <c r="F17" s="73">
        <v>60.6</v>
      </c>
    </row>
    <row r="18" spans="1:6" ht="12.75">
      <c r="A18" s="74">
        <v>11</v>
      </c>
      <c r="B18" s="79" t="s">
        <v>31</v>
      </c>
      <c r="C18" s="77">
        <v>9811</v>
      </c>
      <c r="D18" s="3" t="s">
        <v>137</v>
      </c>
      <c r="E18" s="3" t="s">
        <v>138</v>
      </c>
      <c r="F18" s="73">
        <v>8482.14</v>
      </c>
    </row>
    <row r="19" spans="1:6" ht="12.75">
      <c r="A19" s="74">
        <v>12</v>
      </c>
      <c r="B19" s="79" t="s">
        <v>31</v>
      </c>
      <c r="C19" s="77">
        <v>9812</v>
      </c>
      <c r="D19" s="3" t="s">
        <v>139</v>
      </c>
      <c r="E19" s="3" t="s">
        <v>140</v>
      </c>
      <c r="F19" s="73">
        <v>1122.23</v>
      </c>
    </row>
    <row r="20" spans="1:6" ht="12.75">
      <c r="A20" s="74">
        <v>13</v>
      </c>
      <c r="B20" s="79" t="s">
        <v>86</v>
      </c>
      <c r="C20" s="77">
        <v>9855</v>
      </c>
      <c r="D20" s="3" t="s">
        <v>141</v>
      </c>
      <c r="E20" s="3" t="s">
        <v>142</v>
      </c>
      <c r="F20" s="73">
        <v>3504.96</v>
      </c>
    </row>
    <row r="21" spans="1:6" ht="12.75">
      <c r="A21" s="74">
        <v>14</v>
      </c>
      <c r="B21" s="79" t="s">
        <v>86</v>
      </c>
      <c r="C21" s="77">
        <v>9854</v>
      </c>
      <c r="D21" s="3" t="s">
        <v>143</v>
      </c>
      <c r="E21" s="3" t="s">
        <v>144</v>
      </c>
      <c r="F21" s="73">
        <v>9588.5</v>
      </c>
    </row>
    <row r="22" spans="1:6" ht="12.75">
      <c r="A22" s="74">
        <v>15</v>
      </c>
      <c r="B22" s="79" t="s">
        <v>145</v>
      </c>
      <c r="C22" s="77">
        <v>9859</v>
      </c>
      <c r="D22" s="3" t="s">
        <v>146</v>
      </c>
      <c r="E22" s="3" t="s">
        <v>147</v>
      </c>
      <c r="F22" s="73">
        <v>1680</v>
      </c>
    </row>
    <row r="23" spans="1:6" ht="12.75">
      <c r="A23" s="74">
        <v>16</v>
      </c>
      <c r="B23" s="79" t="s">
        <v>145</v>
      </c>
      <c r="C23" s="77">
        <v>9860</v>
      </c>
      <c r="D23" s="3" t="s">
        <v>148</v>
      </c>
      <c r="E23" s="3" t="s">
        <v>149</v>
      </c>
      <c r="F23" s="73">
        <v>363.92</v>
      </c>
    </row>
    <row r="24" spans="1:6" ht="12.75">
      <c r="A24" s="74">
        <v>17</v>
      </c>
      <c r="B24" s="79" t="s">
        <v>110</v>
      </c>
      <c r="C24" s="77">
        <v>9864</v>
      </c>
      <c r="D24" s="3" t="s">
        <v>150</v>
      </c>
      <c r="E24" s="3" t="s">
        <v>151</v>
      </c>
      <c r="F24" s="73">
        <v>2901.6</v>
      </c>
    </row>
    <row r="25" spans="1:6" ht="12.75">
      <c r="A25" s="74">
        <v>18</v>
      </c>
      <c r="B25" s="79" t="s">
        <v>110</v>
      </c>
      <c r="C25" s="77">
        <v>9875</v>
      </c>
      <c r="D25" s="3" t="s">
        <v>125</v>
      </c>
      <c r="E25" s="3" t="s">
        <v>152</v>
      </c>
      <c r="F25" s="73">
        <v>7336.5</v>
      </c>
    </row>
    <row r="26" spans="1:6" ht="12.75">
      <c r="A26" s="74">
        <v>19</v>
      </c>
      <c r="B26" s="79" t="s">
        <v>110</v>
      </c>
      <c r="C26" s="77">
        <v>9874</v>
      </c>
      <c r="D26" s="3" t="s">
        <v>125</v>
      </c>
      <c r="E26" s="3" t="s">
        <v>152</v>
      </c>
      <c r="F26" s="73">
        <v>146</v>
      </c>
    </row>
    <row r="27" spans="1:6" ht="12.75">
      <c r="A27" s="74">
        <v>20</v>
      </c>
      <c r="B27" s="79" t="s">
        <v>110</v>
      </c>
      <c r="C27" s="77">
        <v>9806</v>
      </c>
      <c r="D27" s="3" t="s">
        <v>148</v>
      </c>
      <c r="E27" s="3" t="s">
        <v>153</v>
      </c>
      <c r="F27" s="73">
        <v>132</v>
      </c>
    </row>
    <row r="28" spans="1:6" ht="12.75">
      <c r="A28" s="74">
        <v>21</v>
      </c>
      <c r="B28" s="79" t="s">
        <v>110</v>
      </c>
      <c r="C28" s="77">
        <v>9877</v>
      </c>
      <c r="D28" s="3" t="s">
        <v>154</v>
      </c>
      <c r="E28" s="3" t="s">
        <v>155</v>
      </c>
      <c r="F28" s="73">
        <v>204</v>
      </c>
    </row>
    <row r="29" spans="1:6" ht="12.75">
      <c r="A29" s="74">
        <v>22</v>
      </c>
      <c r="B29" s="79" t="s">
        <v>110</v>
      </c>
      <c r="C29" s="77">
        <v>9876</v>
      </c>
      <c r="D29" s="3" t="s">
        <v>154</v>
      </c>
      <c r="E29" s="3" t="s">
        <v>155</v>
      </c>
      <c r="F29" s="73">
        <v>222</v>
      </c>
    </row>
    <row r="30" spans="1:6" ht="12.75">
      <c r="A30" s="74">
        <v>23</v>
      </c>
      <c r="B30" s="79" t="s">
        <v>110</v>
      </c>
      <c r="C30" s="77">
        <v>9873</v>
      </c>
      <c r="D30" s="3" t="s">
        <v>160</v>
      </c>
      <c r="E30" s="3" t="s">
        <v>156</v>
      </c>
      <c r="F30" s="73">
        <v>123.53</v>
      </c>
    </row>
    <row r="31" spans="1:6" ht="12.75">
      <c r="A31" s="74">
        <v>24</v>
      </c>
      <c r="B31" s="79" t="s">
        <v>110</v>
      </c>
      <c r="C31" s="77">
        <v>9872</v>
      </c>
      <c r="D31" s="3" t="s">
        <v>161</v>
      </c>
      <c r="E31" s="3" t="s">
        <v>157</v>
      </c>
      <c r="F31" s="73">
        <v>48.39</v>
      </c>
    </row>
    <row r="32" spans="1:6" ht="12.75">
      <c r="A32" s="74">
        <v>25</v>
      </c>
      <c r="B32" s="79" t="s">
        <v>110</v>
      </c>
      <c r="C32" s="77">
        <v>9870</v>
      </c>
      <c r="D32" s="3" t="s">
        <v>158</v>
      </c>
      <c r="E32" s="3" t="s">
        <v>159</v>
      </c>
      <c r="F32" s="73">
        <v>240</v>
      </c>
    </row>
    <row r="33" spans="1:6" ht="12.75">
      <c r="A33" s="3"/>
      <c r="B33" s="3"/>
      <c r="C33" s="3"/>
      <c r="D33" s="3"/>
      <c r="E33" s="7" t="s">
        <v>9</v>
      </c>
      <c r="F33" s="8">
        <f>SUM(F8:F32)</f>
        <v>72337.97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19" customWidth="1"/>
    <col min="2" max="2" width="17.421875" style="19" customWidth="1"/>
    <col min="3" max="3" width="42.57421875" style="19" customWidth="1"/>
    <col min="4" max="4" width="35.8515625" style="19" customWidth="1"/>
    <col min="5" max="5" width="12.7109375" style="19" customWidth="1"/>
    <col min="6" max="16384" width="9.140625" style="19" customWidth="1"/>
  </cols>
  <sheetData>
    <row r="1" spans="1:4" ht="12.75">
      <c r="A1" s="18" t="s">
        <v>10</v>
      </c>
      <c r="B1" s="18"/>
      <c r="C1" s="18"/>
      <c r="D1" s="18"/>
    </row>
    <row r="3" spans="1:4" ht="15.75" customHeight="1">
      <c r="A3" s="65" t="s">
        <v>16</v>
      </c>
      <c r="B3" s="65"/>
      <c r="C3" s="65"/>
      <c r="D3" s="20"/>
    </row>
    <row r="4" spans="1:10" ht="30" customHeight="1">
      <c r="A4" s="66" t="s">
        <v>24</v>
      </c>
      <c r="B4" s="66"/>
      <c r="C4" s="66"/>
      <c r="D4" s="66"/>
      <c r="E4" s="66"/>
      <c r="F4" s="21"/>
      <c r="G4" s="21"/>
      <c r="H4" s="21"/>
      <c r="I4" s="22"/>
      <c r="J4" s="22"/>
    </row>
    <row r="5" spans="1:10" ht="12.75">
      <c r="A5" s="23"/>
      <c r="B5" s="24"/>
      <c r="C5" s="24"/>
      <c r="D5" s="24"/>
      <c r="E5" s="21"/>
      <c r="F5" s="21"/>
      <c r="G5" s="21"/>
      <c r="H5" s="21"/>
      <c r="I5" s="22"/>
      <c r="J5" s="22"/>
    </row>
    <row r="6" spans="1:10" ht="12.75">
      <c r="A6" s="23"/>
      <c r="B6" s="38" t="s">
        <v>25</v>
      </c>
      <c r="C6" s="12" t="s">
        <v>115</v>
      </c>
      <c r="D6" s="24"/>
      <c r="E6" s="21"/>
      <c r="F6" s="21"/>
      <c r="G6" s="21"/>
      <c r="H6" s="21"/>
      <c r="I6" s="22"/>
      <c r="J6" s="22"/>
    </row>
    <row r="8" spans="1:5" ht="13.5" thickBot="1">
      <c r="A8" s="25" t="s">
        <v>11</v>
      </c>
      <c r="B8" s="26" t="s">
        <v>12</v>
      </c>
      <c r="C8" s="26" t="s">
        <v>13</v>
      </c>
      <c r="D8" s="26" t="s">
        <v>17</v>
      </c>
      <c r="E8" s="27" t="s">
        <v>14</v>
      </c>
    </row>
    <row r="9" spans="1:5" s="32" customFormat="1" ht="26.25">
      <c r="A9" s="67">
        <v>42678</v>
      </c>
      <c r="B9" s="68" t="s">
        <v>116</v>
      </c>
      <c r="C9" s="69" t="s">
        <v>117</v>
      </c>
      <c r="D9" s="70" t="s">
        <v>118</v>
      </c>
      <c r="E9" s="31">
        <v>300</v>
      </c>
    </row>
    <row r="10" spans="1:5" s="32" customFormat="1" ht="26.25">
      <c r="A10" s="67">
        <v>42678</v>
      </c>
      <c r="B10" s="68" t="s">
        <v>116</v>
      </c>
      <c r="C10" s="69" t="s">
        <v>119</v>
      </c>
      <c r="D10" s="70" t="s">
        <v>118</v>
      </c>
      <c r="E10" s="31">
        <v>2500</v>
      </c>
    </row>
    <row r="11" spans="1:5" s="32" customFormat="1" ht="26.25">
      <c r="A11" s="67">
        <v>42678</v>
      </c>
      <c r="B11" s="68" t="s">
        <v>116</v>
      </c>
      <c r="C11" s="69" t="s">
        <v>120</v>
      </c>
      <c r="D11" s="70" t="s">
        <v>118</v>
      </c>
      <c r="E11" s="31">
        <v>400</v>
      </c>
    </row>
    <row r="12" spans="1:5" s="32" customFormat="1" ht="12.75">
      <c r="A12" s="28"/>
      <c r="B12" s="29"/>
      <c r="C12" s="30"/>
      <c r="D12" s="30"/>
      <c r="E12" s="31"/>
    </row>
    <row r="13" spans="1:5" s="32" customFormat="1" ht="12.75">
      <c r="A13" s="28"/>
      <c r="B13" s="29"/>
      <c r="C13" s="30"/>
      <c r="D13" s="30"/>
      <c r="E13" s="31"/>
    </row>
    <row r="14" spans="1:5" s="32" customFormat="1" ht="12.75">
      <c r="A14" s="28"/>
      <c r="B14" s="33"/>
      <c r="C14" s="34"/>
      <c r="D14" s="34"/>
      <c r="E14" s="31"/>
    </row>
    <row r="15" spans="1:5" s="32" customFormat="1" ht="12.75">
      <c r="A15" s="28"/>
      <c r="B15" s="33"/>
      <c r="C15" s="34"/>
      <c r="D15" s="34"/>
      <c r="E15" s="31"/>
    </row>
    <row r="16" spans="1:5" s="32" customFormat="1" ht="12.75">
      <c r="A16" s="28"/>
      <c r="B16" s="33"/>
      <c r="C16" s="34"/>
      <c r="D16" s="34"/>
      <c r="E16" s="31"/>
    </row>
    <row r="17" spans="1:5" s="32" customFormat="1" ht="12.75">
      <c r="A17" s="28"/>
      <c r="B17" s="33"/>
      <c r="C17" s="34"/>
      <c r="D17" s="34"/>
      <c r="E17" s="31"/>
    </row>
    <row r="18" spans="1:5" ht="13.5" thickBot="1">
      <c r="A18" s="35" t="s">
        <v>15</v>
      </c>
      <c r="B18" s="36"/>
      <c r="C18" s="36"/>
      <c r="D18" s="36"/>
      <c r="E18" s="37">
        <f>SUM(E9:E17)</f>
        <v>3200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61">
      <selection activeCell="D14" sqref="D14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64" customWidth="1"/>
    <col min="6" max="6" width="15.00390625" style="9" customWidth="1"/>
    <col min="7" max="16384" width="10.421875" style="9" customWidth="1"/>
  </cols>
  <sheetData>
    <row r="1" spans="1:6" ht="12.75">
      <c r="A1" s="11" t="s">
        <v>18</v>
      </c>
      <c r="B1" s="10"/>
      <c r="C1" s="12"/>
      <c r="D1" s="12"/>
      <c r="E1" s="58"/>
      <c r="F1" s="10"/>
    </row>
    <row r="2" spans="2:6" ht="12.75">
      <c r="B2" s="10"/>
      <c r="C2" s="10"/>
      <c r="D2" s="10"/>
      <c r="E2" s="58"/>
      <c r="F2" s="10"/>
    </row>
    <row r="3" spans="1:6" ht="12.75">
      <c r="A3" s="11" t="s">
        <v>19</v>
      </c>
      <c r="B3" s="12"/>
      <c r="C3" s="10"/>
      <c r="D3" s="12"/>
      <c r="E3" s="59"/>
      <c r="F3" s="10"/>
    </row>
    <row r="4" spans="1:6" ht="12.75">
      <c r="A4" s="11" t="s">
        <v>20</v>
      </c>
      <c r="B4" s="12"/>
      <c r="C4" s="10"/>
      <c r="D4" s="12"/>
      <c r="E4" s="58"/>
      <c r="F4" s="12"/>
    </row>
    <row r="5" spans="1:6" ht="12.75">
      <c r="A5" s="10"/>
      <c r="B5" s="12"/>
      <c r="C5" s="10"/>
      <c r="D5" s="10"/>
      <c r="E5" s="58"/>
      <c r="F5" s="10"/>
    </row>
    <row r="6" spans="1:6" ht="12.75">
      <c r="A6" s="10"/>
      <c r="B6" s="13"/>
      <c r="C6" s="38" t="s">
        <v>25</v>
      </c>
      <c r="D6" s="12" t="s">
        <v>115</v>
      </c>
      <c r="E6" s="58"/>
      <c r="F6" s="10"/>
    </row>
    <row r="7" spans="1:6" ht="12.75">
      <c r="A7" s="10"/>
      <c r="B7" s="10"/>
      <c r="C7" s="10"/>
      <c r="D7" s="10"/>
      <c r="E7" s="58"/>
      <c r="F7" s="10"/>
    </row>
    <row r="8" spans="1:6" ht="52.5">
      <c r="A8" s="14" t="s">
        <v>3</v>
      </c>
      <c r="B8" s="15" t="s">
        <v>4</v>
      </c>
      <c r="C8" s="16" t="s">
        <v>5</v>
      </c>
      <c r="D8" s="15" t="s">
        <v>21</v>
      </c>
      <c r="E8" s="16" t="s">
        <v>22</v>
      </c>
      <c r="F8" s="17" t="s">
        <v>23</v>
      </c>
    </row>
    <row r="9" spans="1:6" ht="13.5">
      <c r="A9" s="40">
        <v>1</v>
      </c>
      <c r="B9" s="41" t="s">
        <v>26</v>
      </c>
      <c r="C9" s="42">
        <v>21136</v>
      </c>
      <c r="D9" s="43" t="s">
        <v>27</v>
      </c>
      <c r="E9" s="44" t="s">
        <v>28</v>
      </c>
      <c r="F9" s="45">
        <v>200</v>
      </c>
    </row>
    <row r="10" spans="1:6" ht="13.5">
      <c r="A10" s="40">
        <v>2</v>
      </c>
      <c r="B10" s="41" t="s">
        <v>26</v>
      </c>
      <c r="C10" s="42">
        <v>21135</v>
      </c>
      <c r="D10" s="43" t="s">
        <v>29</v>
      </c>
      <c r="E10" s="44" t="s">
        <v>30</v>
      </c>
      <c r="F10" s="46">
        <v>2800</v>
      </c>
    </row>
    <row r="11" spans="1:6" ht="13.5">
      <c r="A11" s="40">
        <v>3</v>
      </c>
      <c r="B11" s="41" t="s">
        <v>31</v>
      </c>
      <c r="C11" s="42">
        <v>21188</v>
      </c>
      <c r="D11" s="43" t="s">
        <v>27</v>
      </c>
      <c r="E11" s="44" t="s">
        <v>32</v>
      </c>
      <c r="F11" s="46">
        <v>100</v>
      </c>
    </row>
    <row r="12" spans="1:6" ht="13.5">
      <c r="A12" s="40">
        <v>4</v>
      </c>
      <c r="B12" s="41" t="s">
        <v>31</v>
      </c>
      <c r="C12" s="42">
        <v>21142</v>
      </c>
      <c r="D12" s="43" t="s">
        <v>33</v>
      </c>
      <c r="E12" s="44" t="s">
        <v>34</v>
      </c>
      <c r="F12" s="46">
        <v>18.3</v>
      </c>
    </row>
    <row r="13" spans="1:256" ht="13.5">
      <c r="A13" s="40">
        <v>5</v>
      </c>
      <c r="B13" s="41" t="s">
        <v>31</v>
      </c>
      <c r="C13" s="47">
        <v>21143</v>
      </c>
      <c r="D13" s="43" t="s">
        <v>33</v>
      </c>
      <c r="E13" s="44" t="s">
        <v>35</v>
      </c>
      <c r="F13" s="46">
        <v>18.3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0">
        <v>6</v>
      </c>
      <c r="B14" s="41" t="s">
        <v>31</v>
      </c>
      <c r="C14" s="42">
        <v>21144</v>
      </c>
      <c r="D14" s="43" t="s">
        <v>33</v>
      </c>
      <c r="E14" s="44" t="s">
        <v>36</v>
      </c>
      <c r="F14" s="48">
        <v>18.3</v>
      </c>
    </row>
    <row r="15" spans="1:6" ht="13.5">
      <c r="A15" s="40">
        <v>7</v>
      </c>
      <c r="B15" s="41" t="s">
        <v>31</v>
      </c>
      <c r="C15" s="49">
        <v>21138</v>
      </c>
      <c r="D15" s="43" t="s">
        <v>33</v>
      </c>
      <c r="E15" s="44" t="s">
        <v>37</v>
      </c>
      <c r="F15" s="48">
        <v>1000</v>
      </c>
    </row>
    <row r="16" spans="1:6" ht="27">
      <c r="A16" s="40">
        <v>8</v>
      </c>
      <c r="B16" s="41" t="s">
        <v>31</v>
      </c>
      <c r="C16" s="49">
        <v>21137</v>
      </c>
      <c r="D16" s="43" t="s">
        <v>33</v>
      </c>
      <c r="E16" s="44" t="s">
        <v>38</v>
      </c>
      <c r="F16" s="48">
        <v>1037.48</v>
      </c>
    </row>
    <row r="17" spans="1:6" ht="13.5">
      <c r="A17" s="40">
        <v>9</v>
      </c>
      <c r="B17" s="41" t="s">
        <v>31</v>
      </c>
      <c r="C17" s="49">
        <v>21139</v>
      </c>
      <c r="D17" s="43" t="s">
        <v>33</v>
      </c>
      <c r="E17" s="44" t="s">
        <v>39</v>
      </c>
      <c r="F17" s="48">
        <v>250</v>
      </c>
    </row>
    <row r="18" spans="1:6" ht="13.5">
      <c r="A18" s="40">
        <f aca="true" t="shared" si="0" ref="A18:A81">A17+1</f>
        <v>10</v>
      </c>
      <c r="B18" s="41" t="s">
        <v>31</v>
      </c>
      <c r="C18" s="49">
        <v>21140</v>
      </c>
      <c r="D18" s="43" t="s">
        <v>33</v>
      </c>
      <c r="E18" s="44" t="s">
        <v>40</v>
      </c>
      <c r="F18" s="48">
        <v>3000</v>
      </c>
    </row>
    <row r="19" spans="1:6" ht="13.5">
      <c r="A19" s="40">
        <f t="shared" si="0"/>
        <v>11</v>
      </c>
      <c r="B19" s="41" t="s">
        <v>31</v>
      </c>
      <c r="C19" s="49">
        <v>21141</v>
      </c>
      <c r="D19" s="43" t="s">
        <v>33</v>
      </c>
      <c r="E19" s="44" t="s">
        <v>41</v>
      </c>
      <c r="F19" s="50">
        <v>8626.3</v>
      </c>
    </row>
    <row r="20" spans="1:6" ht="13.5">
      <c r="A20" s="40">
        <f t="shared" si="0"/>
        <v>12</v>
      </c>
      <c r="B20" s="41" t="s">
        <v>31</v>
      </c>
      <c r="C20" s="49">
        <v>21158</v>
      </c>
      <c r="D20" s="43" t="s">
        <v>33</v>
      </c>
      <c r="E20" s="44" t="s">
        <v>42</v>
      </c>
      <c r="F20" s="50">
        <v>4.3</v>
      </c>
    </row>
    <row r="21" spans="1:6" ht="13.5">
      <c r="A21" s="40">
        <f t="shared" si="0"/>
        <v>13</v>
      </c>
      <c r="B21" s="41" t="s">
        <v>31</v>
      </c>
      <c r="C21" s="49">
        <v>21145</v>
      </c>
      <c r="D21" s="43" t="s">
        <v>33</v>
      </c>
      <c r="E21" s="44" t="s">
        <v>43</v>
      </c>
      <c r="F21" s="48">
        <v>18.3</v>
      </c>
    </row>
    <row r="22" spans="1:6" ht="13.5">
      <c r="A22" s="40">
        <f t="shared" si="0"/>
        <v>14</v>
      </c>
      <c r="B22" s="41" t="s">
        <v>31</v>
      </c>
      <c r="C22" s="49">
        <v>21146</v>
      </c>
      <c r="D22" s="43" t="s">
        <v>33</v>
      </c>
      <c r="E22" s="44" t="s">
        <v>44</v>
      </c>
      <c r="F22" s="48">
        <v>4.3</v>
      </c>
    </row>
    <row r="23" spans="1:6" ht="13.5">
      <c r="A23" s="40">
        <f t="shared" si="0"/>
        <v>15</v>
      </c>
      <c r="B23" s="41" t="s">
        <v>31</v>
      </c>
      <c r="C23" s="49">
        <v>21147</v>
      </c>
      <c r="D23" s="43" t="s">
        <v>33</v>
      </c>
      <c r="E23" s="44" t="s">
        <v>45</v>
      </c>
      <c r="F23" s="48">
        <v>4.3</v>
      </c>
    </row>
    <row r="24" spans="1:6" ht="13.5">
      <c r="A24" s="40">
        <f t="shared" si="0"/>
        <v>16</v>
      </c>
      <c r="B24" s="41" t="s">
        <v>31</v>
      </c>
      <c r="C24" s="49">
        <v>21148</v>
      </c>
      <c r="D24" s="43" t="s">
        <v>33</v>
      </c>
      <c r="E24" s="44" t="s">
        <v>46</v>
      </c>
      <c r="F24" s="48">
        <v>4.3</v>
      </c>
    </row>
    <row r="25" spans="1:6" ht="13.5">
      <c r="A25" s="40">
        <f t="shared" si="0"/>
        <v>17</v>
      </c>
      <c r="B25" s="41" t="s">
        <v>31</v>
      </c>
      <c r="C25" s="42">
        <v>21161</v>
      </c>
      <c r="D25" s="43" t="s">
        <v>33</v>
      </c>
      <c r="E25" s="44" t="s">
        <v>47</v>
      </c>
      <c r="F25" s="48">
        <v>4.3</v>
      </c>
    </row>
    <row r="26" spans="1:6" ht="13.5">
      <c r="A26" s="40">
        <f t="shared" si="0"/>
        <v>18</v>
      </c>
      <c r="B26" s="41" t="s">
        <v>31</v>
      </c>
      <c r="C26" s="49">
        <v>21160</v>
      </c>
      <c r="D26" s="43" t="s">
        <v>33</v>
      </c>
      <c r="E26" s="44" t="s">
        <v>48</v>
      </c>
      <c r="F26" s="48">
        <v>4.3</v>
      </c>
    </row>
    <row r="27" spans="1:6" ht="13.5">
      <c r="A27" s="40">
        <f t="shared" si="0"/>
        <v>19</v>
      </c>
      <c r="B27" s="41" t="s">
        <v>31</v>
      </c>
      <c r="C27" s="42">
        <v>21159</v>
      </c>
      <c r="D27" s="43" t="s">
        <v>33</v>
      </c>
      <c r="E27" s="44" t="s">
        <v>49</v>
      </c>
      <c r="F27" s="46">
        <v>18.3</v>
      </c>
    </row>
    <row r="28" spans="1:6" ht="13.5">
      <c r="A28" s="40">
        <f t="shared" si="0"/>
        <v>20</v>
      </c>
      <c r="B28" s="41" t="s">
        <v>31</v>
      </c>
      <c r="C28" s="42">
        <v>21154</v>
      </c>
      <c r="D28" s="43" t="s">
        <v>33</v>
      </c>
      <c r="E28" s="44" t="s">
        <v>50</v>
      </c>
      <c r="F28" s="46">
        <v>4.3</v>
      </c>
    </row>
    <row r="29" spans="1:6" ht="13.5">
      <c r="A29" s="40">
        <f t="shared" si="0"/>
        <v>21</v>
      </c>
      <c r="B29" s="41" t="s">
        <v>31</v>
      </c>
      <c r="C29" s="42">
        <v>21153</v>
      </c>
      <c r="D29" s="43" t="s">
        <v>33</v>
      </c>
      <c r="E29" s="44" t="s">
        <v>51</v>
      </c>
      <c r="F29" s="46">
        <v>4.3</v>
      </c>
    </row>
    <row r="30" spans="1:6" ht="13.5">
      <c r="A30" s="40">
        <f t="shared" si="0"/>
        <v>22</v>
      </c>
      <c r="B30" s="41" t="s">
        <v>31</v>
      </c>
      <c r="C30" s="42">
        <v>21163</v>
      </c>
      <c r="D30" s="43" t="s">
        <v>33</v>
      </c>
      <c r="E30" s="44" t="s">
        <v>52</v>
      </c>
      <c r="F30" s="46">
        <v>4.3</v>
      </c>
    </row>
    <row r="31" spans="1:6" ht="13.5">
      <c r="A31" s="40">
        <f t="shared" si="0"/>
        <v>23</v>
      </c>
      <c r="B31" s="41" t="s">
        <v>31</v>
      </c>
      <c r="C31" s="42">
        <v>21164</v>
      </c>
      <c r="D31" s="43" t="s">
        <v>33</v>
      </c>
      <c r="E31" s="44" t="s">
        <v>53</v>
      </c>
      <c r="F31" s="46">
        <v>18.3</v>
      </c>
    </row>
    <row r="32" spans="1:6" ht="13.5">
      <c r="A32" s="40">
        <f t="shared" si="0"/>
        <v>24</v>
      </c>
      <c r="B32" s="41" t="s">
        <v>31</v>
      </c>
      <c r="C32" s="42">
        <v>21165</v>
      </c>
      <c r="D32" s="43" t="s">
        <v>33</v>
      </c>
      <c r="E32" s="44" t="s">
        <v>54</v>
      </c>
      <c r="F32" s="46">
        <v>4.3</v>
      </c>
    </row>
    <row r="33" spans="1:6" ht="13.5">
      <c r="A33" s="40">
        <f t="shared" si="0"/>
        <v>25</v>
      </c>
      <c r="B33" s="41" t="s">
        <v>31</v>
      </c>
      <c r="C33" s="42">
        <v>21166</v>
      </c>
      <c r="D33" s="43" t="s">
        <v>33</v>
      </c>
      <c r="E33" s="44" t="s">
        <v>55</v>
      </c>
      <c r="F33" s="46">
        <v>4.3</v>
      </c>
    </row>
    <row r="34" spans="1:6" ht="13.5">
      <c r="A34" s="40">
        <f t="shared" si="0"/>
        <v>26</v>
      </c>
      <c r="B34" s="41" t="s">
        <v>31</v>
      </c>
      <c r="C34" s="42">
        <v>21167</v>
      </c>
      <c r="D34" s="43" t="s">
        <v>33</v>
      </c>
      <c r="E34" s="44" t="s">
        <v>56</v>
      </c>
      <c r="F34" s="46">
        <v>4.3</v>
      </c>
    </row>
    <row r="35" spans="1:6" ht="13.5">
      <c r="A35" s="40">
        <f t="shared" si="0"/>
        <v>27</v>
      </c>
      <c r="B35" s="41" t="s">
        <v>31</v>
      </c>
      <c r="C35" s="42">
        <v>21168</v>
      </c>
      <c r="D35" s="43" t="s">
        <v>33</v>
      </c>
      <c r="E35" s="44" t="s">
        <v>57</v>
      </c>
      <c r="F35" s="46">
        <v>170</v>
      </c>
    </row>
    <row r="36" spans="1:6" ht="13.5">
      <c r="A36" s="40">
        <f t="shared" si="0"/>
        <v>28</v>
      </c>
      <c r="B36" s="41" t="s">
        <v>31</v>
      </c>
      <c r="C36" s="42">
        <v>21152</v>
      </c>
      <c r="D36" s="43" t="s">
        <v>33</v>
      </c>
      <c r="E36" s="44" t="s">
        <v>58</v>
      </c>
      <c r="F36" s="46">
        <v>18.3</v>
      </c>
    </row>
    <row r="37" spans="1:6" ht="13.5">
      <c r="A37" s="40">
        <f t="shared" si="0"/>
        <v>29</v>
      </c>
      <c r="B37" s="41" t="s">
        <v>31</v>
      </c>
      <c r="C37" s="42">
        <v>21151</v>
      </c>
      <c r="D37" s="43" t="s">
        <v>33</v>
      </c>
      <c r="E37" s="44" t="s">
        <v>59</v>
      </c>
      <c r="F37" s="46">
        <v>18.3</v>
      </c>
    </row>
    <row r="38" spans="1:6" ht="13.5">
      <c r="A38" s="40">
        <f t="shared" si="0"/>
        <v>30</v>
      </c>
      <c r="B38" s="41" t="s">
        <v>31</v>
      </c>
      <c r="C38" s="42">
        <v>21150</v>
      </c>
      <c r="D38" s="43" t="s">
        <v>33</v>
      </c>
      <c r="E38" s="44" t="s">
        <v>60</v>
      </c>
      <c r="F38" s="46">
        <v>4.3</v>
      </c>
    </row>
    <row r="39" spans="1:6" ht="13.5">
      <c r="A39" s="40">
        <f t="shared" si="0"/>
        <v>31</v>
      </c>
      <c r="B39" s="41" t="s">
        <v>31</v>
      </c>
      <c r="C39" s="42">
        <v>21157</v>
      </c>
      <c r="D39" s="43" t="s">
        <v>33</v>
      </c>
      <c r="E39" s="44" t="s">
        <v>61</v>
      </c>
      <c r="F39" s="46">
        <v>4.3</v>
      </c>
    </row>
    <row r="40" spans="1:6" ht="13.5">
      <c r="A40" s="40">
        <f t="shared" si="0"/>
        <v>32</v>
      </c>
      <c r="B40" s="41" t="s">
        <v>31</v>
      </c>
      <c r="C40" s="42">
        <v>21156</v>
      </c>
      <c r="D40" s="43" t="s">
        <v>33</v>
      </c>
      <c r="E40" s="44" t="s">
        <v>62</v>
      </c>
      <c r="F40" s="46">
        <v>4.3</v>
      </c>
    </row>
    <row r="41" spans="1:6" ht="13.5">
      <c r="A41" s="40">
        <f t="shared" si="0"/>
        <v>33</v>
      </c>
      <c r="B41" s="41" t="s">
        <v>31</v>
      </c>
      <c r="C41" s="42">
        <v>21155</v>
      </c>
      <c r="D41" s="43" t="s">
        <v>33</v>
      </c>
      <c r="E41" s="44" t="s">
        <v>63</v>
      </c>
      <c r="F41" s="46">
        <v>4.5</v>
      </c>
    </row>
    <row r="42" spans="1:6" ht="13.5">
      <c r="A42" s="40">
        <f t="shared" si="0"/>
        <v>34</v>
      </c>
      <c r="B42" s="41" t="s">
        <v>31</v>
      </c>
      <c r="C42" s="42">
        <v>21182</v>
      </c>
      <c r="D42" s="43" t="s">
        <v>33</v>
      </c>
      <c r="E42" s="44" t="s">
        <v>64</v>
      </c>
      <c r="F42" s="46">
        <v>8500</v>
      </c>
    </row>
    <row r="43" spans="1:6" ht="13.5">
      <c r="A43" s="40">
        <f t="shared" si="0"/>
        <v>35</v>
      </c>
      <c r="B43" s="41" t="s">
        <v>31</v>
      </c>
      <c r="C43" s="42">
        <v>21149</v>
      </c>
      <c r="D43" s="43" t="s">
        <v>33</v>
      </c>
      <c r="E43" s="44" t="s">
        <v>65</v>
      </c>
      <c r="F43" s="46">
        <v>18.3</v>
      </c>
    </row>
    <row r="44" spans="1:6" ht="13.5">
      <c r="A44" s="40">
        <f t="shared" si="0"/>
        <v>36</v>
      </c>
      <c r="B44" s="41" t="s">
        <v>31</v>
      </c>
      <c r="C44" s="42">
        <v>21162</v>
      </c>
      <c r="D44" s="43" t="s">
        <v>33</v>
      </c>
      <c r="E44" s="44" t="s">
        <v>66</v>
      </c>
      <c r="F44" s="46">
        <v>4.3</v>
      </c>
    </row>
    <row r="45" spans="1:6" ht="13.5">
      <c r="A45" s="40">
        <f t="shared" si="0"/>
        <v>37</v>
      </c>
      <c r="B45" s="41" t="s">
        <v>31</v>
      </c>
      <c r="C45" s="42">
        <v>21170</v>
      </c>
      <c r="D45" s="43" t="s">
        <v>33</v>
      </c>
      <c r="E45" s="44" t="s">
        <v>67</v>
      </c>
      <c r="F45" s="46">
        <v>194.3</v>
      </c>
    </row>
    <row r="46" spans="1:6" ht="13.5">
      <c r="A46" s="40">
        <f t="shared" si="0"/>
        <v>38</v>
      </c>
      <c r="B46" s="41" t="s">
        <v>31</v>
      </c>
      <c r="C46" s="42">
        <v>21171</v>
      </c>
      <c r="D46" s="43" t="s">
        <v>33</v>
      </c>
      <c r="E46" s="44" t="s">
        <v>68</v>
      </c>
      <c r="F46" s="46">
        <v>194.3</v>
      </c>
    </row>
    <row r="47" spans="1:6" ht="13.5">
      <c r="A47" s="40">
        <f t="shared" si="0"/>
        <v>39</v>
      </c>
      <c r="B47" s="41" t="s">
        <v>31</v>
      </c>
      <c r="C47" s="42">
        <v>21172</v>
      </c>
      <c r="D47" s="43" t="s">
        <v>33</v>
      </c>
      <c r="E47" s="44" t="s">
        <v>69</v>
      </c>
      <c r="F47" s="46">
        <v>18.3</v>
      </c>
    </row>
    <row r="48" spans="1:6" ht="13.5">
      <c r="A48" s="40">
        <f t="shared" si="0"/>
        <v>40</v>
      </c>
      <c r="B48" s="41" t="s">
        <v>31</v>
      </c>
      <c r="C48" s="42">
        <v>21173</v>
      </c>
      <c r="D48" s="43" t="s">
        <v>33</v>
      </c>
      <c r="E48" s="44" t="s">
        <v>70</v>
      </c>
      <c r="F48" s="46">
        <v>18.3</v>
      </c>
    </row>
    <row r="49" spans="1:6" ht="13.5">
      <c r="A49" s="40">
        <f t="shared" si="0"/>
        <v>41</v>
      </c>
      <c r="B49" s="41" t="s">
        <v>31</v>
      </c>
      <c r="C49" s="42">
        <v>21174</v>
      </c>
      <c r="D49" s="43" t="s">
        <v>33</v>
      </c>
      <c r="E49" s="44" t="s">
        <v>71</v>
      </c>
      <c r="F49" s="46">
        <v>18.3</v>
      </c>
    </row>
    <row r="50" spans="1:6" ht="13.5">
      <c r="A50" s="40">
        <f t="shared" si="0"/>
        <v>42</v>
      </c>
      <c r="B50" s="41" t="s">
        <v>31</v>
      </c>
      <c r="C50" s="42">
        <v>21189</v>
      </c>
      <c r="D50" s="43" t="s">
        <v>33</v>
      </c>
      <c r="E50" s="44" t="s">
        <v>72</v>
      </c>
      <c r="F50" s="46">
        <v>650</v>
      </c>
    </row>
    <row r="51" spans="1:6" ht="27">
      <c r="A51" s="40">
        <f t="shared" si="0"/>
        <v>43</v>
      </c>
      <c r="B51" s="41" t="s">
        <v>31</v>
      </c>
      <c r="C51" s="42">
        <v>21187</v>
      </c>
      <c r="D51" s="43" t="s">
        <v>33</v>
      </c>
      <c r="E51" s="44" t="s">
        <v>73</v>
      </c>
      <c r="F51" s="46">
        <v>429.6</v>
      </c>
    </row>
    <row r="52" spans="1:6" ht="13.5">
      <c r="A52" s="40">
        <f t="shared" si="0"/>
        <v>44</v>
      </c>
      <c r="B52" s="41" t="s">
        <v>31</v>
      </c>
      <c r="C52" s="42">
        <v>21186</v>
      </c>
      <c r="D52" s="43" t="s">
        <v>33</v>
      </c>
      <c r="E52" s="44" t="s">
        <v>74</v>
      </c>
      <c r="F52" s="46">
        <v>1363</v>
      </c>
    </row>
    <row r="53" spans="1:6" ht="27">
      <c r="A53" s="40">
        <f t="shared" si="0"/>
        <v>45</v>
      </c>
      <c r="B53" s="41" t="s">
        <v>31</v>
      </c>
      <c r="C53" s="42">
        <v>21185</v>
      </c>
      <c r="D53" s="43" t="s">
        <v>33</v>
      </c>
      <c r="E53" s="44" t="s">
        <v>75</v>
      </c>
      <c r="F53" s="46">
        <v>52.7</v>
      </c>
    </row>
    <row r="54" spans="1:6" ht="27">
      <c r="A54" s="40">
        <f t="shared" si="0"/>
        <v>46</v>
      </c>
      <c r="B54" s="41" t="s">
        <v>31</v>
      </c>
      <c r="C54" s="42">
        <v>21184</v>
      </c>
      <c r="D54" s="43" t="s">
        <v>33</v>
      </c>
      <c r="E54" s="44" t="s">
        <v>76</v>
      </c>
      <c r="F54" s="46">
        <v>3134.5</v>
      </c>
    </row>
    <row r="55" spans="1:6" ht="13.5">
      <c r="A55" s="40">
        <f t="shared" si="0"/>
        <v>47</v>
      </c>
      <c r="B55" s="41" t="s">
        <v>31</v>
      </c>
      <c r="C55" s="42">
        <v>21183</v>
      </c>
      <c r="D55" s="43" t="s">
        <v>33</v>
      </c>
      <c r="E55" s="44" t="s">
        <v>77</v>
      </c>
      <c r="F55" s="46">
        <v>194.3</v>
      </c>
    </row>
    <row r="56" spans="1:6" ht="13.5">
      <c r="A56" s="40">
        <f t="shared" si="0"/>
        <v>48</v>
      </c>
      <c r="B56" s="41" t="s">
        <v>31</v>
      </c>
      <c r="C56" s="42">
        <v>21181</v>
      </c>
      <c r="D56" s="43" t="s">
        <v>33</v>
      </c>
      <c r="E56" s="44" t="s">
        <v>78</v>
      </c>
      <c r="F56" s="46">
        <v>194.3</v>
      </c>
    </row>
    <row r="57" spans="1:6" ht="13.5">
      <c r="A57" s="40">
        <f t="shared" si="0"/>
        <v>49</v>
      </c>
      <c r="B57" s="41" t="s">
        <v>31</v>
      </c>
      <c r="C57" s="42">
        <v>21169</v>
      </c>
      <c r="D57" s="43" t="s">
        <v>33</v>
      </c>
      <c r="E57" s="44" t="s">
        <v>79</v>
      </c>
      <c r="F57" s="46">
        <v>8500</v>
      </c>
    </row>
    <row r="58" spans="1:6" ht="13.5">
      <c r="A58" s="40">
        <f t="shared" si="0"/>
        <v>50</v>
      </c>
      <c r="B58" s="41" t="s">
        <v>31</v>
      </c>
      <c r="C58" s="42">
        <v>21175</v>
      </c>
      <c r="D58" s="43" t="s">
        <v>33</v>
      </c>
      <c r="E58" s="44" t="s">
        <v>80</v>
      </c>
      <c r="F58" s="46">
        <v>190</v>
      </c>
    </row>
    <row r="59" spans="1:6" ht="13.5">
      <c r="A59" s="40">
        <f t="shared" si="0"/>
        <v>51</v>
      </c>
      <c r="B59" s="41" t="s">
        <v>31</v>
      </c>
      <c r="C59" s="42">
        <v>21180</v>
      </c>
      <c r="D59" s="43" t="s">
        <v>33</v>
      </c>
      <c r="E59" s="44" t="s">
        <v>81</v>
      </c>
      <c r="F59" s="46">
        <v>291.3</v>
      </c>
    </row>
    <row r="60" spans="1:6" ht="13.5">
      <c r="A60" s="40">
        <f t="shared" si="0"/>
        <v>52</v>
      </c>
      <c r="B60" s="41" t="s">
        <v>31</v>
      </c>
      <c r="C60" s="42">
        <v>21179</v>
      </c>
      <c r="D60" s="43" t="s">
        <v>33</v>
      </c>
      <c r="E60" s="44" t="s">
        <v>82</v>
      </c>
      <c r="F60" s="46">
        <v>190</v>
      </c>
    </row>
    <row r="61" spans="1:6" ht="13.5">
      <c r="A61" s="40">
        <f t="shared" si="0"/>
        <v>53</v>
      </c>
      <c r="B61" s="41" t="s">
        <v>31</v>
      </c>
      <c r="C61" s="42">
        <v>21178</v>
      </c>
      <c r="D61" s="43" t="s">
        <v>33</v>
      </c>
      <c r="E61" s="44" t="s">
        <v>83</v>
      </c>
      <c r="F61" s="46">
        <v>8043</v>
      </c>
    </row>
    <row r="62" spans="1:6" ht="13.5">
      <c r="A62" s="40">
        <f t="shared" si="0"/>
        <v>54</v>
      </c>
      <c r="B62" s="41" t="s">
        <v>31</v>
      </c>
      <c r="C62" s="42">
        <v>21177</v>
      </c>
      <c r="D62" s="43" t="s">
        <v>33</v>
      </c>
      <c r="E62" s="44" t="s">
        <v>84</v>
      </c>
      <c r="F62" s="46">
        <v>194.3</v>
      </c>
    </row>
    <row r="63" spans="1:6" ht="13.5">
      <c r="A63" s="40">
        <f t="shared" si="0"/>
        <v>55</v>
      </c>
      <c r="B63" s="41" t="s">
        <v>31</v>
      </c>
      <c r="C63" s="42">
        <v>21176</v>
      </c>
      <c r="D63" s="43" t="s">
        <v>33</v>
      </c>
      <c r="E63" s="44" t="s">
        <v>85</v>
      </c>
      <c r="F63" s="46">
        <v>8043</v>
      </c>
    </row>
    <row r="64" spans="1:6" ht="13.5">
      <c r="A64" s="40">
        <f t="shared" si="0"/>
        <v>56</v>
      </c>
      <c r="B64" s="41" t="s">
        <v>86</v>
      </c>
      <c r="C64" s="42">
        <v>21206</v>
      </c>
      <c r="D64" s="43" t="s">
        <v>29</v>
      </c>
      <c r="E64" s="60" t="s">
        <v>87</v>
      </c>
      <c r="F64" s="46">
        <v>800</v>
      </c>
    </row>
    <row r="65" spans="1:6" ht="13.5">
      <c r="A65" s="40">
        <f t="shared" si="0"/>
        <v>57</v>
      </c>
      <c r="B65" s="41" t="s">
        <v>86</v>
      </c>
      <c r="C65" s="42">
        <v>21209</v>
      </c>
      <c r="D65" s="43" t="s">
        <v>27</v>
      </c>
      <c r="E65" s="60" t="s">
        <v>88</v>
      </c>
      <c r="F65" s="46">
        <v>30</v>
      </c>
    </row>
    <row r="66" spans="1:6" ht="13.5">
      <c r="A66" s="40">
        <f t="shared" si="0"/>
        <v>58</v>
      </c>
      <c r="B66" s="41" t="s">
        <v>86</v>
      </c>
      <c r="C66" s="42">
        <v>21208</v>
      </c>
      <c r="D66" s="43" t="s">
        <v>27</v>
      </c>
      <c r="E66" s="60" t="s">
        <v>89</v>
      </c>
      <c r="F66" s="46">
        <v>500</v>
      </c>
    </row>
    <row r="67" spans="1:6" ht="13.5">
      <c r="A67" s="40">
        <f t="shared" si="0"/>
        <v>59</v>
      </c>
      <c r="B67" s="41" t="s">
        <v>86</v>
      </c>
      <c r="C67" s="42">
        <v>21210</v>
      </c>
      <c r="D67" s="43" t="s">
        <v>27</v>
      </c>
      <c r="E67" s="60" t="s">
        <v>90</v>
      </c>
      <c r="F67" s="46">
        <v>50</v>
      </c>
    </row>
    <row r="68" spans="1:6" ht="13.5">
      <c r="A68" s="40">
        <f t="shared" si="0"/>
        <v>60</v>
      </c>
      <c r="B68" s="41" t="s">
        <v>86</v>
      </c>
      <c r="C68" s="42">
        <v>21196</v>
      </c>
      <c r="D68" s="43" t="s">
        <v>27</v>
      </c>
      <c r="E68" s="60" t="s">
        <v>91</v>
      </c>
      <c r="F68" s="46">
        <v>30</v>
      </c>
    </row>
    <row r="69" spans="1:6" ht="13.5">
      <c r="A69" s="40">
        <f t="shared" si="0"/>
        <v>61</v>
      </c>
      <c r="B69" s="41" t="s">
        <v>86</v>
      </c>
      <c r="C69" s="42">
        <v>21195</v>
      </c>
      <c r="D69" s="43" t="s">
        <v>27</v>
      </c>
      <c r="E69" s="60" t="s">
        <v>92</v>
      </c>
      <c r="F69" s="46">
        <v>40</v>
      </c>
    </row>
    <row r="70" spans="1:6" ht="13.5">
      <c r="A70" s="40">
        <f t="shared" si="0"/>
        <v>62</v>
      </c>
      <c r="B70" s="41" t="s">
        <v>86</v>
      </c>
      <c r="C70" s="42">
        <v>21194</v>
      </c>
      <c r="D70" s="43" t="s">
        <v>27</v>
      </c>
      <c r="E70" s="60" t="s">
        <v>93</v>
      </c>
      <c r="F70" s="46">
        <v>60</v>
      </c>
    </row>
    <row r="71" spans="1:6" ht="13.5">
      <c r="A71" s="40">
        <f t="shared" si="0"/>
        <v>63</v>
      </c>
      <c r="B71" s="41" t="s">
        <v>86</v>
      </c>
      <c r="C71" s="42">
        <v>21193</v>
      </c>
      <c r="D71" s="43" t="s">
        <v>27</v>
      </c>
      <c r="E71" s="60" t="s">
        <v>94</v>
      </c>
      <c r="F71" s="46">
        <v>50</v>
      </c>
    </row>
    <row r="72" spans="1:6" ht="13.5">
      <c r="A72" s="40">
        <f t="shared" si="0"/>
        <v>64</v>
      </c>
      <c r="B72" s="41" t="s">
        <v>86</v>
      </c>
      <c r="C72" s="42">
        <v>21200</v>
      </c>
      <c r="D72" s="43" t="s">
        <v>27</v>
      </c>
      <c r="E72" s="60" t="s">
        <v>95</v>
      </c>
      <c r="F72" s="46">
        <v>100</v>
      </c>
    </row>
    <row r="73" spans="1:6" ht="13.5">
      <c r="A73" s="40">
        <f t="shared" si="0"/>
        <v>65</v>
      </c>
      <c r="B73" s="41" t="s">
        <v>86</v>
      </c>
      <c r="C73" s="42">
        <v>21212</v>
      </c>
      <c r="D73" s="43" t="s">
        <v>27</v>
      </c>
      <c r="E73" s="60" t="s">
        <v>96</v>
      </c>
      <c r="F73" s="46">
        <v>150</v>
      </c>
    </row>
    <row r="74" spans="1:6" ht="13.5">
      <c r="A74" s="40">
        <f t="shared" si="0"/>
        <v>66</v>
      </c>
      <c r="B74" s="41" t="s">
        <v>86</v>
      </c>
      <c r="C74" s="42">
        <v>21199</v>
      </c>
      <c r="D74" s="43" t="s">
        <v>27</v>
      </c>
      <c r="E74" s="60" t="s">
        <v>97</v>
      </c>
      <c r="F74" s="46">
        <v>100</v>
      </c>
    </row>
    <row r="75" spans="1:6" ht="13.5">
      <c r="A75" s="40">
        <f t="shared" si="0"/>
        <v>67</v>
      </c>
      <c r="B75" s="41" t="s">
        <v>86</v>
      </c>
      <c r="C75" s="42">
        <v>21198</v>
      </c>
      <c r="D75" s="43" t="s">
        <v>27</v>
      </c>
      <c r="E75" s="60" t="s">
        <v>98</v>
      </c>
      <c r="F75" s="46">
        <v>120</v>
      </c>
    </row>
    <row r="76" spans="1:6" ht="13.5">
      <c r="A76" s="40">
        <f t="shared" si="0"/>
        <v>68</v>
      </c>
      <c r="B76" s="41" t="s">
        <v>86</v>
      </c>
      <c r="C76" s="42">
        <v>21202</v>
      </c>
      <c r="D76" s="43" t="s">
        <v>27</v>
      </c>
      <c r="E76" s="60" t="s">
        <v>99</v>
      </c>
      <c r="F76" s="46">
        <v>100</v>
      </c>
    </row>
    <row r="77" spans="1:6" ht="13.5">
      <c r="A77" s="40">
        <f t="shared" si="0"/>
        <v>69</v>
      </c>
      <c r="B77" s="41" t="s">
        <v>86</v>
      </c>
      <c r="C77" s="42">
        <v>21201</v>
      </c>
      <c r="D77" s="43" t="s">
        <v>27</v>
      </c>
      <c r="E77" s="60" t="s">
        <v>100</v>
      </c>
      <c r="F77" s="46">
        <v>100</v>
      </c>
    </row>
    <row r="78" spans="1:6" ht="13.5">
      <c r="A78" s="40">
        <f t="shared" si="0"/>
        <v>70</v>
      </c>
      <c r="B78" s="41" t="s">
        <v>86</v>
      </c>
      <c r="C78" s="42">
        <v>21213</v>
      </c>
      <c r="D78" s="43" t="s">
        <v>27</v>
      </c>
      <c r="E78" s="60" t="s">
        <v>101</v>
      </c>
      <c r="F78" s="46">
        <v>20</v>
      </c>
    </row>
    <row r="79" spans="1:6" ht="13.5">
      <c r="A79" s="40">
        <f t="shared" si="0"/>
        <v>71</v>
      </c>
      <c r="B79" s="41" t="s">
        <v>86</v>
      </c>
      <c r="C79" s="42">
        <v>21211</v>
      </c>
      <c r="D79" s="43" t="s">
        <v>27</v>
      </c>
      <c r="E79" s="60" t="s">
        <v>102</v>
      </c>
      <c r="F79" s="46">
        <v>100</v>
      </c>
    </row>
    <row r="80" spans="1:6" ht="13.5">
      <c r="A80" s="40">
        <f t="shared" si="0"/>
        <v>72</v>
      </c>
      <c r="B80" s="41" t="s">
        <v>86</v>
      </c>
      <c r="C80" s="42">
        <v>21197</v>
      </c>
      <c r="D80" s="43" t="s">
        <v>27</v>
      </c>
      <c r="E80" s="60" t="s">
        <v>103</v>
      </c>
      <c r="F80" s="46">
        <v>50</v>
      </c>
    </row>
    <row r="81" spans="1:6" ht="13.5">
      <c r="A81" s="40">
        <f t="shared" si="0"/>
        <v>73</v>
      </c>
      <c r="B81" s="41" t="s">
        <v>86</v>
      </c>
      <c r="C81" s="42">
        <v>21205</v>
      </c>
      <c r="D81" s="43" t="s">
        <v>29</v>
      </c>
      <c r="E81" s="60" t="s">
        <v>104</v>
      </c>
      <c r="F81" s="46">
        <v>500</v>
      </c>
    </row>
    <row r="82" spans="1:6" ht="13.5">
      <c r="A82" s="40">
        <f aca="true" t="shared" si="1" ref="A82:A90">A81+1</f>
        <v>74</v>
      </c>
      <c r="B82" s="41" t="s">
        <v>86</v>
      </c>
      <c r="C82" s="42">
        <v>21204</v>
      </c>
      <c r="D82" s="43" t="s">
        <v>33</v>
      </c>
      <c r="E82" s="60" t="s">
        <v>105</v>
      </c>
      <c r="F82" s="46">
        <v>2230</v>
      </c>
    </row>
    <row r="83" spans="1:6" ht="13.5">
      <c r="A83" s="40">
        <f t="shared" si="1"/>
        <v>75</v>
      </c>
      <c r="B83" s="41" t="s">
        <v>86</v>
      </c>
      <c r="C83" s="42">
        <v>21203</v>
      </c>
      <c r="D83" s="43" t="s">
        <v>29</v>
      </c>
      <c r="E83" s="60" t="s">
        <v>106</v>
      </c>
      <c r="F83" s="46">
        <v>1808</v>
      </c>
    </row>
    <row r="84" spans="1:6" ht="13.5">
      <c r="A84" s="40">
        <f t="shared" si="1"/>
        <v>76</v>
      </c>
      <c r="B84" s="41" t="s">
        <v>86</v>
      </c>
      <c r="C84" s="42">
        <v>21192</v>
      </c>
      <c r="D84" s="43" t="s">
        <v>27</v>
      </c>
      <c r="E84" s="60" t="s">
        <v>107</v>
      </c>
      <c r="F84" s="46">
        <v>200</v>
      </c>
    </row>
    <row r="85" spans="1:6" ht="13.5">
      <c r="A85" s="40">
        <f t="shared" si="1"/>
        <v>77</v>
      </c>
      <c r="B85" s="41" t="s">
        <v>86</v>
      </c>
      <c r="C85" s="42">
        <v>21207</v>
      </c>
      <c r="D85" s="43" t="s">
        <v>29</v>
      </c>
      <c r="E85" s="60" t="s">
        <v>108</v>
      </c>
      <c r="F85" s="46">
        <v>1000</v>
      </c>
    </row>
    <row r="86" spans="1:6" ht="13.5">
      <c r="A86" s="40">
        <f t="shared" si="1"/>
        <v>78</v>
      </c>
      <c r="B86" s="41" t="s">
        <v>86</v>
      </c>
      <c r="C86" s="42">
        <v>9858</v>
      </c>
      <c r="D86" s="43" t="s">
        <v>33</v>
      </c>
      <c r="E86" s="60" t="s">
        <v>109</v>
      </c>
      <c r="F86" s="46">
        <v>400</v>
      </c>
    </row>
    <row r="87" spans="1:6" ht="13.5">
      <c r="A87" s="40">
        <f t="shared" si="1"/>
        <v>79</v>
      </c>
      <c r="B87" s="41" t="s">
        <v>110</v>
      </c>
      <c r="C87" s="42">
        <v>9866</v>
      </c>
      <c r="D87" s="43" t="s">
        <v>33</v>
      </c>
      <c r="E87" s="60" t="s">
        <v>111</v>
      </c>
      <c r="F87" s="46">
        <v>150.41</v>
      </c>
    </row>
    <row r="88" spans="1:6" ht="13.5">
      <c r="A88" s="40">
        <f t="shared" si="1"/>
        <v>80</v>
      </c>
      <c r="B88" s="41" t="s">
        <v>110</v>
      </c>
      <c r="C88" s="42">
        <v>9868</v>
      </c>
      <c r="D88" s="43" t="s">
        <v>33</v>
      </c>
      <c r="E88" s="60" t="s">
        <v>112</v>
      </c>
      <c r="F88" s="46">
        <v>9907.8</v>
      </c>
    </row>
    <row r="89" spans="1:6" ht="12.75">
      <c r="A89" s="40">
        <f t="shared" si="1"/>
        <v>81</v>
      </c>
      <c r="B89" s="54">
        <v>42675</v>
      </c>
      <c r="C89" s="55">
        <v>21190</v>
      </c>
      <c r="D89" s="56" t="s">
        <v>113</v>
      </c>
      <c r="E89" s="61" t="s">
        <v>114</v>
      </c>
      <c r="F89" s="57">
        <v>800</v>
      </c>
    </row>
    <row r="90" spans="1:6" ht="12.75">
      <c r="A90" s="40">
        <f t="shared" si="1"/>
        <v>82</v>
      </c>
      <c r="B90" s="54">
        <v>42675</v>
      </c>
      <c r="C90" s="55">
        <v>21191</v>
      </c>
      <c r="D90" s="56" t="s">
        <v>113</v>
      </c>
      <c r="E90" s="62" t="s">
        <v>114</v>
      </c>
      <c r="F90" s="57">
        <v>800</v>
      </c>
    </row>
    <row r="91" spans="1:6" ht="13.5">
      <c r="A91" s="51"/>
      <c r="B91" s="52"/>
      <c r="C91" s="51"/>
      <c r="D91" s="39"/>
      <c r="E91" s="63" t="s">
        <v>1</v>
      </c>
      <c r="F91" s="53">
        <f>SUM(F9:F90)</f>
        <v>78031.48999999999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2016-07-12T08:26:34Z</cp:lastPrinted>
  <dcterms:created xsi:type="dcterms:W3CDTF">2016-01-19T13:06:09Z</dcterms:created>
  <dcterms:modified xsi:type="dcterms:W3CDTF">2016-11-09T10:22:25Z</dcterms:modified>
  <cp:category/>
  <cp:version/>
  <cp:contentType/>
  <cp:contentStatus/>
</cp:coreProperties>
</file>