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teriale" sheetId="1" r:id="rId1"/>
    <sheet name="proiecte" sheetId="2" r:id="rId2"/>
    <sheet name="despagubiri" sheetId="3" r:id="rId3"/>
  </sheets>
  <definedNames/>
  <calcPr fullCalcOnLoad="1"/>
</workbook>
</file>

<file path=xl/sharedStrings.xml><?xml version="1.0" encoding="utf-8"?>
<sst xmlns="http://schemas.openxmlformats.org/spreadsheetml/2006/main" count="88" uniqueCount="61">
  <si>
    <t>MINISTERUL  FINANTELOR  PUBLICE</t>
  </si>
  <si>
    <t>CAP 51 01 "AUTORITATI PUBLICE SI ACTIUNI EXTERNE" TITL. 20 "BUNURI SI SERVICII"</t>
  </si>
  <si>
    <t>perioada :</t>
  </si>
  <si>
    <t xml:space="preserve"> 01.09 – 05.09.2014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</si>
  <si>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</si>
  <si>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</si>
  <si>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</si>
  <si>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</si>
  <si>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</si>
  <si>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</si>
  <si>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01,09,2014</t>
  </si>
  <si>
    <t>Romtelecom</t>
  </si>
  <si>
    <t>servicii telefonie fixa</t>
  </si>
  <si>
    <t>RCS RDS</t>
  </si>
  <si>
    <t>servicii cablu tv</t>
  </si>
  <si>
    <t>Roges Total</t>
  </si>
  <si>
    <t>servicii inlocuire racord</t>
  </si>
  <si>
    <t>Monitorul Oficial</t>
  </si>
  <si>
    <t>publicari ordine</t>
  </si>
  <si>
    <t>Grupul de Presa Roman</t>
  </si>
  <si>
    <t>anunț concurs</t>
  </si>
  <si>
    <t>04,09,2014</t>
  </si>
  <si>
    <t>Prompt AP Impex</t>
  </si>
  <si>
    <t>revizie ascensoare</t>
  </si>
  <si>
    <t>05,09,2014</t>
  </si>
  <si>
    <t>AB Invest Service</t>
  </si>
  <si>
    <t>materiale lacatuserie</t>
  </si>
  <si>
    <t>Rubin 2000</t>
  </si>
  <si>
    <t>stampile</t>
  </si>
  <si>
    <t>MFP</t>
  </si>
  <si>
    <t>comision gaze</t>
  </si>
  <si>
    <t>Apa Nova</t>
  </si>
  <si>
    <t>apa rece</t>
  </si>
  <si>
    <t>total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</si>
  <si>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</si>
  <si>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</si>
  <si>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</si>
  <si>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</si>
  <si>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</si>
  <si>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</si>
  <si>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</si>
  <si>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</si>
  <si>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Servicii consultanta SMIS 39899 – 56.02.01</t>
  </si>
  <si>
    <t>I.B.R.D.- BANCA MONDIALA</t>
  </si>
  <si>
    <t>Servicii consultanta SMIS 39899 – 56.02.02</t>
  </si>
  <si>
    <t>TVA servicii consultanta SMIS 39899 – 56.02.03</t>
  </si>
  <si>
    <t>BUGET  D E STAT</t>
  </si>
  <si>
    <t>TOTAL TITLU</t>
  </si>
  <si>
    <t>MINISTERUL FINANTELOR PUBLICE</t>
  </si>
  <si>
    <t xml:space="preserve">CAPITOLUL 54.01 "ALTE SERVICII PUBLICE GENERALE"   </t>
  </si>
  <si>
    <t>TITLUL 59 "ALTE CHELTUIELI"</t>
  </si>
  <si>
    <t>BENEFICIAR</t>
  </si>
  <si>
    <t xml:space="preserve">EXPLICATIE         </t>
  </si>
  <si>
    <t>SUMA (lei)</t>
  </si>
  <si>
    <t>PERSOANA FIZICA</t>
  </si>
  <si>
    <t>despagubire CEDO</t>
  </si>
  <si>
    <t>PERSOANA JURIDICA</t>
  </si>
  <si>
    <t>despagubire dosar 5482/111/2010**</t>
  </si>
  <si>
    <t>despagubire dosar 5958/111/2010</t>
  </si>
  <si>
    <t>dosar executare 146/2014</t>
  </si>
  <si>
    <t>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</si>
</sst>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l_e_i_-;\-* #,##0.00\ _l_e_i_-;_-* \-??\ _l_e_i_-;_-@_-"/>
    <numFmt numFmtId="166" formatCode="DD/MM/YYYY"/>
    <numFmt numFmtId="167" formatCode="#,##0.00"/>
    <numFmt numFmtId="168" formatCode="@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75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horizontal="right"/>
    </xf>
    <xf numFmtId="164" fontId="19" fillId="0" borderId="0" xfId="58" applyFont="1" applyBorder="1" applyAlignment="1">
      <alignment horizontal="left" wrapText="1"/>
      <protection/>
    </xf>
    <xf numFmtId="164" fontId="19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 wrapText="1"/>
    </xf>
    <xf numFmtId="164" fontId="19" fillId="0" borderId="11" xfId="0" applyFont="1" applyBorder="1" applyAlignment="1">
      <alignment horizontal="center" vertical="center"/>
    </xf>
    <xf numFmtId="164" fontId="0" fillId="0" borderId="12" xfId="0" applyBorder="1" applyAlignment="1">
      <alignment/>
    </xf>
    <xf numFmtId="166" fontId="0" fillId="0" borderId="13" xfId="0" applyNumberFormat="1" applyFont="1" applyBorder="1" applyAlignment="1">
      <alignment/>
    </xf>
    <xf numFmtId="164" fontId="0" fillId="0" borderId="14" xfId="0" applyFill="1" applyBorder="1" applyAlignment="1">
      <alignment/>
    </xf>
    <xf numFmtId="164" fontId="0" fillId="0" borderId="15" xfId="0" applyFont="1" applyBorder="1" applyAlignment="1">
      <alignment/>
    </xf>
    <xf numFmtId="165" fontId="0" fillId="0" borderId="16" xfId="15" applyFont="1" applyFill="1" applyBorder="1" applyAlignment="1" applyProtection="1">
      <alignment/>
      <protection/>
    </xf>
    <xf numFmtId="164" fontId="0" fillId="0" borderId="17" xfId="0" applyBorder="1" applyAlignment="1">
      <alignment/>
    </xf>
    <xf numFmtId="166" fontId="0" fillId="0" borderId="15" xfId="0" applyNumberFormat="1" applyFont="1" applyBorder="1" applyAlignment="1">
      <alignment/>
    </xf>
    <xf numFmtId="164" fontId="0" fillId="0" borderId="15" xfId="0" applyFont="1" applyFill="1" applyBorder="1" applyAlignment="1">
      <alignment/>
    </xf>
    <xf numFmtId="165" fontId="0" fillId="0" borderId="18" xfId="15" applyFont="1" applyFill="1" applyBorder="1" applyAlignment="1" applyProtection="1">
      <alignment/>
      <protection/>
    </xf>
    <xf numFmtId="164" fontId="0" fillId="0" borderId="17" xfId="0" applyFill="1" applyBorder="1" applyAlignment="1">
      <alignment/>
    </xf>
    <xf numFmtId="164" fontId="0" fillId="0" borderId="19" xfId="0" applyFill="1" applyBorder="1" applyAlignment="1">
      <alignment/>
    </xf>
    <xf numFmtId="164" fontId="0" fillId="0" borderId="20" xfId="0" applyBorder="1" applyAlignment="1">
      <alignment/>
    </xf>
    <xf numFmtId="165" fontId="0" fillId="0" borderId="21" xfId="15" applyFont="1" applyFill="1" applyBorder="1" applyAlignment="1" applyProtection="1">
      <alignment/>
      <protection/>
    </xf>
    <xf numFmtId="164" fontId="0" fillId="0" borderId="22" xfId="0" applyFont="1" applyBorder="1" applyAlignment="1">
      <alignment/>
    </xf>
    <xf numFmtId="164" fontId="0" fillId="0" borderId="23" xfId="0" applyFont="1" applyBorder="1" applyAlignment="1">
      <alignment/>
    </xf>
    <xf numFmtId="164" fontId="0" fillId="0" borderId="22" xfId="0" applyFill="1" applyBorder="1" applyAlignment="1">
      <alignment/>
    </xf>
    <xf numFmtId="165" fontId="0" fillId="0" borderId="22" xfId="15" applyFont="1" applyFill="1" applyBorder="1" applyAlignment="1" applyProtection="1">
      <alignment/>
      <protection/>
    </xf>
    <xf numFmtId="164" fontId="0" fillId="0" borderId="24" xfId="0" applyBorder="1" applyAlignment="1">
      <alignment/>
    </xf>
    <xf numFmtId="166" fontId="0" fillId="0" borderId="25" xfId="0" applyNumberFormat="1" applyBorder="1" applyAlignment="1">
      <alignment/>
    </xf>
    <xf numFmtId="164" fontId="0" fillId="0" borderId="25" xfId="0" applyFill="1" applyBorder="1" applyAlignment="1">
      <alignment/>
    </xf>
    <xf numFmtId="164" fontId="0" fillId="0" borderId="25" xfId="0" applyBorder="1" applyAlignment="1">
      <alignment/>
    </xf>
    <xf numFmtId="164" fontId="19" fillId="0" borderId="25" xfId="0" applyFont="1" applyBorder="1" applyAlignment="1">
      <alignment horizontal="right"/>
    </xf>
    <xf numFmtId="165" fontId="19" fillId="0" borderId="26" xfId="15" applyFont="1" applyFill="1" applyBorder="1" applyAlignment="1" applyProtection="1">
      <alignment/>
      <protection/>
    </xf>
    <xf numFmtId="164" fontId="20" fillId="0" borderId="0" xfId="58" applyFont="1" applyAlignment="1">
      <alignment horizontal="center"/>
      <protection/>
    </xf>
    <xf numFmtId="164" fontId="20" fillId="0" borderId="0" xfId="58" applyFont="1">
      <alignment/>
      <protection/>
    </xf>
    <xf numFmtId="164" fontId="21" fillId="0" borderId="0" xfId="58" applyFont="1" applyAlignment="1">
      <alignment horizontal="left"/>
      <protection/>
    </xf>
    <xf numFmtId="164" fontId="21" fillId="0" borderId="0" xfId="58" applyFont="1" applyAlignment="1">
      <alignment horizontal="center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0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21" fillId="0" borderId="27" xfId="58" applyFont="1" applyBorder="1" applyAlignment="1">
      <alignment horizontal="center"/>
      <protection/>
    </xf>
    <xf numFmtId="164" fontId="21" fillId="0" borderId="28" xfId="58" applyFont="1" applyBorder="1" applyAlignment="1">
      <alignment horizontal="center"/>
      <protection/>
    </xf>
    <xf numFmtId="164" fontId="21" fillId="0" borderId="29" xfId="58" applyFont="1" applyBorder="1" applyAlignment="1">
      <alignment horizontal="center" wrapText="1"/>
      <protection/>
    </xf>
    <xf numFmtId="164" fontId="21" fillId="0" borderId="30" xfId="58" applyFont="1" applyBorder="1" applyAlignment="1">
      <alignment horizontal="center"/>
      <protection/>
    </xf>
    <xf numFmtId="166" fontId="20" fillId="0" borderId="15" xfId="0" applyNumberFormat="1" applyFont="1" applyBorder="1" applyAlignment="1">
      <alignment horizontal="center"/>
    </xf>
    <xf numFmtId="164" fontId="20" fillId="0" borderId="15" xfId="0" applyFont="1" applyBorder="1" applyAlignment="1">
      <alignment horizontal="center"/>
    </xf>
    <xf numFmtId="164" fontId="20" fillId="0" borderId="15" xfId="0" applyFont="1" applyBorder="1" applyAlignment="1">
      <alignment vertical="center" wrapText="1"/>
    </xf>
    <xf numFmtId="164" fontId="20" fillId="0" borderId="15" xfId="0" applyFont="1" applyBorder="1" applyAlignment="1">
      <alignment horizontal="center" wrapText="1"/>
    </xf>
    <xf numFmtId="167" fontId="20" fillId="0" borderId="15" xfId="0" applyNumberFormat="1" applyFont="1" applyBorder="1" applyAlignment="1">
      <alignment/>
    </xf>
    <xf numFmtId="164" fontId="20" fillId="0" borderId="0" xfId="0" applyFont="1" applyAlignment="1">
      <alignment/>
    </xf>
    <xf numFmtId="167" fontId="20" fillId="0" borderId="0" xfId="0" applyNumberFormat="1" applyFont="1" applyAlignment="1">
      <alignment/>
    </xf>
    <xf numFmtId="164" fontId="20" fillId="0" borderId="20" xfId="0" applyFont="1" applyBorder="1" applyAlignment="1">
      <alignment horizontal="left" wrapText="1"/>
    </xf>
    <xf numFmtId="164" fontId="20" fillId="0" borderId="20" xfId="0" applyFont="1" applyBorder="1" applyAlignment="1">
      <alignment horizontal="center"/>
    </xf>
    <xf numFmtId="164" fontId="20" fillId="0" borderId="15" xfId="0" applyFont="1" applyBorder="1" applyAlignment="1">
      <alignment horizontal="left" wrapText="1"/>
    </xf>
    <xf numFmtId="166" fontId="20" fillId="0" borderId="31" xfId="0" applyNumberFormat="1" applyFont="1" applyBorder="1" applyAlignment="1">
      <alignment horizontal="center"/>
    </xf>
    <xf numFmtId="164" fontId="20" fillId="0" borderId="32" xfId="58" applyFont="1" applyBorder="1" applyAlignment="1">
      <alignment horizontal="center"/>
      <protection/>
    </xf>
    <xf numFmtId="164" fontId="20" fillId="0" borderId="33" xfId="58" applyFont="1" applyBorder="1" applyAlignment="1">
      <alignment horizontal="center"/>
      <protection/>
    </xf>
    <xf numFmtId="164" fontId="20" fillId="0" borderId="33" xfId="58" applyFont="1" applyBorder="1">
      <alignment/>
      <protection/>
    </xf>
    <xf numFmtId="167" fontId="20" fillId="0" borderId="34" xfId="58" applyNumberFormat="1" applyFont="1" applyBorder="1">
      <alignment/>
      <protection/>
    </xf>
    <xf numFmtId="164" fontId="0" fillId="0" borderId="0" xfId="60">
      <alignment/>
      <protection/>
    </xf>
    <xf numFmtId="164" fontId="0" fillId="0" borderId="0" xfId="63">
      <alignment/>
      <protection/>
    </xf>
    <xf numFmtId="164" fontId="19" fillId="0" borderId="0" xfId="60" applyFont="1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68" fontId="19" fillId="0" borderId="0" xfId="63" applyNumberFormat="1" applyFont="1">
      <alignment/>
      <protection/>
    </xf>
    <xf numFmtId="164" fontId="19" fillId="0" borderId="15" xfId="63" applyFont="1" applyBorder="1" applyAlignment="1">
      <alignment horizontal="center" vertical="center"/>
      <protection/>
    </xf>
    <xf numFmtId="164" fontId="19" fillId="0" borderId="15" xfId="63" applyFont="1" applyBorder="1" applyAlignment="1">
      <alignment horizontal="center" vertical="center" wrapText="1"/>
      <protection/>
    </xf>
    <xf numFmtId="164" fontId="19" fillId="0" borderId="15" xfId="60" applyFont="1" applyBorder="1" applyAlignment="1">
      <alignment horizontal="center" vertical="center"/>
      <protection/>
    </xf>
    <xf numFmtId="164" fontId="0" fillId="0" borderId="15" xfId="60" applyFont="1" applyBorder="1" applyAlignment="1">
      <alignment horizontal="center"/>
      <protection/>
    </xf>
    <xf numFmtId="166" fontId="0" fillId="0" borderId="15" xfId="60" applyNumberFormat="1" applyFont="1" applyBorder="1" applyAlignment="1">
      <alignment horizontal="center"/>
      <protection/>
    </xf>
    <xf numFmtId="164" fontId="0" fillId="0" borderId="15" xfId="60" applyFont="1" applyBorder="1" applyAlignment="1">
      <alignment horizontal="left"/>
      <protection/>
    </xf>
    <xf numFmtId="167" fontId="0" fillId="0" borderId="15" xfId="60" applyNumberFormat="1" applyFont="1" applyBorder="1" applyAlignment="1">
      <alignment horizontal="right"/>
      <protection/>
    </xf>
    <xf numFmtId="164" fontId="23" fillId="0" borderId="15" xfId="62" applyFont="1" applyBorder="1">
      <alignment/>
      <protection/>
    </xf>
    <xf numFmtId="164" fontId="0" fillId="0" borderId="15" xfId="62" applyBorder="1">
      <alignment/>
      <protection/>
    </xf>
    <xf numFmtId="167" fontId="23" fillId="0" borderId="15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C25" sqref="C25"/>
    </sheetView>
  </sheetViews>
  <sheetFormatPr defaultColWidth="9.140625" defaultRowHeight="12.75"/>
  <cols>
    <col min="2" max="2" width="11.140625" style="0" customWidth="1"/>
    <col min="3" max="3" width="14.140625" style="0" customWidth="1"/>
    <col min="4" max="4" width="38.57421875" style="0" customWidth="1"/>
    <col min="5" max="5" width="33.421875" style="0" customWidth="1"/>
    <col min="6" max="6" width="15.8515625" style="0" customWidth="1"/>
  </cols>
  <sheetData>
    <row r="1" spans="1:2" ht="14.25">
      <c r="A1" s="1" t="s">
        <v>0</v>
      </c>
      <c r="B1" s="1"/>
    </row>
    <row r="2" ht="14.25">
      <c r="B2" s="1"/>
    </row>
    <row r="3" ht="14.25">
      <c r="B3" s="1" t="s">
        <v>1</v>
      </c>
    </row>
    <row r="4" ht="14.25">
      <c r="B4" s="1"/>
    </row>
    <row r="5" spans="2:4" ht="15">
      <c r="B5" s="1"/>
      <c r="C5" s="2" t="s">
        <v>2</v>
      </c>
      <c r="D5" s="3" t="s">
        <v>3</v>
      </c>
    </row>
    <row r="7" spans="1:6" ht="57.75" customHeight="1">
      <c r="A7" s="4" t="s">
        <v>4</v>
      </c>
      <c r="B7" s="4" t="s">
        <v>5</v>
      </c>
      <c r="C7" s="5" t="s">
        <v>6</v>
      </c>
      <c r="D7" s="4" t="s">
        <v>7</v>
      </c>
      <c r="E7" s="6" t="s">
        <v>8</v>
      </c>
      <c r="F7" s="4" t="s">
        <v>9</v>
      </c>
    </row>
    <row r="8" spans="1:6" ht="14.25">
      <c r="A8" s="7">
        <v>1</v>
      </c>
      <c r="B8" s="8" t="s">
        <v>10</v>
      </c>
      <c r="C8" s="9">
        <v>4913</v>
      </c>
      <c r="D8" s="10" t="s">
        <v>11</v>
      </c>
      <c r="E8" s="10" t="s">
        <v>12</v>
      </c>
      <c r="F8" s="11">
        <v>3828.86</v>
      </c>
    </row>
    <row r="9" spans="1:6" ht="14.25">
      <c r="A9" s="12">
        <v>2</v>
      </c>
      <c r="B9" s="13" t="s">
        <v>10</v>
      </c>
      <c r="C9" s="10">
        <v>4855</v>
      </c>
      <c r="D9" s="14" t="s">
        <v>13</v>
      </c>
      <c r="E9" s="14" t="s">
        <v>14</v>
      </c>
      <c r="F9" s="15">
        <v>300</v>
      </c>
    </row>
    <row r="10" spans="1:6" ht="14.25">
      <c r="A10" s="16">
        <v>3</v>
      </c>
      <c r="B10" s="13" t="s">
        <v>10</v>
      </c>
      <c r="C10" s="14">
        <v>4914</v>
      </c>
      <c r="D10" s="10" t="s">
        <v>15</v>
      </c>
      <c r="E10" s="10" t="s">
        <v>16</v>
      </c>
      <c r="F10" s="15">
        <v>6200</v>
      </c>
    </row>
    <row r="11" spans="1:6" ht="14.25">
      <c r="A11" s="16">
        <v>4</v>
      </c>
      <c r="B11" s="13" t="s">
        <v>10</v>
      </c>
      <c r="C11" s="10">
        <v>4912</v>
      </c>
      <c r="D11" s="14" t="s">
        <v>17</v>
      </c>
      <c r="E11" s="14" t="s">
        <v>18</v>
      </c>
      <c r="F11" s="15">
        <v>365</v>
      </c>
    </row>
    <row r="12" spans="1:6" ht="14.25">
      <c r="A12" s="17">
        <v>5</v>
      </c>
      <c r="B12" s="13" t="s">
        <v>10</v>
      </c>
      <c r="C12" s="18">
        <v>4910</v>
      </c>
      <c r="D12" s="14" t="s">
        <v>19</v>
      </c>
      <c r="E12" s="10" t="s">
        <v>20</v>
      </c>
      <c r="F12" s="19">
        <v>72.75</v>
      </c>
    </row>
    <row r="13" spans="1:6" ht="14.25">
      <c r="A13" s="17">
        <v>6</v>
      </c>
      <c r="B13" s="13" t="s">
        <v>21</v>
      </c>
      <c r="C13" s="18">
        <v>4928</v>
      </c>
      <c r="D13" s="20" t="s">
        <v>22</v>
      </c>
      <c r="E13" s="20" t="s">
        <v>23</v>
      </c>
      <c r="F13" s="19">
        <v>17558.4</v>
      </c>
    </row>
    <row r="14" spans="1:6" ht="14.25">
      <c r="A14" s="17">
        <f aca="true" t="shared" si="0" ref="A14:A17">A13+1</f>
        <v>7</v>
      </c>
      <c r="B14" s="13" t="s">
        <v>24</v>
      </c>
      <c r="C14" s="18">
        <v>4933</v>
      </c>
      <c r="D14" s="20" t="s">
        <v>25</v>
      </c>
      <c r="E14" s="20" t="s">
        <v>26</v>
      </c>
      <c r="F14" s="19">
        <v>32.49</v>
      </c>
    </row>
    <row r="15" spans="1:6" ht="14.25">
      <c r="A15" s="17">
        <f t="shared" si="0"/>
        <v>8</v>
      </c>
      <c r="B15" s="13" t="s">
        <v>24</v>
      </c>
      <c r="C15" s="18">
        <v>4935</v>
      </c>
      <c r="D15" s="20" t="s">
        <v>27</v>
      </c>
      <c r="E15" s="21" t="s">
        <v>28</v>
      </c>
      <c r="F15" s="19">
        <v>67.1</v>
      </c>
    </row>
    <row r="16" spans="1:6" ht="14.25">
      <c r="A16" s="17">
        <f t="shared" si="0"/>
        <v>9</v>
      </c>
      <c r="B16" s="13" t="s">
        <v>24</v>
      </c>
      <c r="C16" s="18">
        <v>4920</v>
      </c>
      <c r="D16" s="10" t="s">
        <v>29</v>
      </c>
      <c r="E16" s="10" t="s">
        <v>30</v>
      </c>
      <c r="F16" s="19">
        <v>472</v>
      </c>
    </row>
    <row r="17" spans="1:6" ht="14.25">
      <c r="A17" s="22">
        <f t="shared" si="0"/>
        <v>10</v>
      </c>
      <c r="B17" s="13" t="s">
        <v>24</v>
      </c>
      <c r="C17" s="20">
        <v>4930</v>
      </c>
      <c r="D17" s="10" t="s">
        <v>31</v>
      </c>
      <c r="E17" s="10" t="s">
        <v>32</v>
      </c>
      <c r="F17" s="23">
        <v>10377.3</v>
      </c>
    </row>
    <row r="18" spans="1:6" ht="14.25">
      <c r="A18" s="24"/>
      <c r="B18" s="25"/>
      <c r="C18" s="26"/>
      <c r="D18" s="27"/>
      <c r="E18" s="28" t="s">
        <v>33</v>
      </c>
      <c r="F18" s="29">
        <f>SUM(F8:F17)</f>
        <v>39273.9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2">
      <selection activeCell="B9" sqref="B9"/>
    </sheetView>
  </sheetViews>
  <sheetFormatPr defaultColWidth="9.140625" defaultRowHeight="12.75"/>
  <cols>
    <col min="1" max="1" width="16.140625" style="30" customWidth="1"/>
    <col min="2" max="2" width="22.140625" style="30" customWidth="1"/>
    <col min="3" max="3" width="48.8515625" style="31" customWidth="1"/>
    <col min="4" max="4" width="39.28125" style="31" customWidth="1"/>
    <col min="5" max="5" width="14.7109375" style="31" customWidth="1"/>
    <col min="6" max="6" width="12.7109375" style="31" customWidth="1"/>
    <col min="7" max="16384" width="9.140625" style="31" customWidth="1"/>
  </cols>
  <sheetData>
    <row r="1" spans="1:4" ht="16.5">
      <c r="A1" s="32" t="s">
        <v>34</v>
      </c>
      <c r="B1" s="33"/>
      <c r="C1" s="32"/>
      <c r="D1" s="32"/>
    </row>
    <row r="6" spans="1:4" ht="15.75" customHeight="1">
      <c r="A6" s="34" t="s">
        <v>35</v>
      </c>
      <c r="B6" s="34"/>
      <c r="C6" s="34"/>
      <c r="D6" s="35"/>
    </row>
    <row r="7" spans="1:10" ht="38.25" customHeight="1">
      <c r="A7" s="36" t="s">
        <v>36</v>
      </c>
      <c r="B7" s="36"/>
      <c r="C7" s="36"/>
      <c r="D7" s="36"/>
      <c r="E7" s="36"/>
      <c r="F7" s="37"/>
      <c r="G7" s="37"/>
      <c r="H7" s="37"/>
      <c r="I7" s="38"/>
      <c r="J7" s="38"/>
    </row>
    <row r="8" spans="1:10" ht="16.5">
      <c r="A8" s="39"/>
      <c r="B8" s="36"/>
      <c r="C8" s="36"/>
      <c r="D8" s="36"/>
      <c r="E8" s="37"/>
      <c r="F8" s="37"/>
      <c r="G8" s="37"/>
      <c r="H8" s="37"/>
      <c r="I8" s="38"/>
      <c r="J8" s="38"/>
    </row>
    <row r="9" spans="1:10" ht="16.5">
      <c r="A9" s="39"/>
      <c r="B9" s="2" t="s">
        <v>2</v>
      </c>
      <c r="C9" s="3" t="s">
        <v>3</v>
      </c>
      <c r="D9" s="36"/>
      <c r="E9" s="37"/>
      <c r="F9" s="37"/>
      <c r="G9" s="37"/>
      <c r="H9" s="37"/>
      <c r="I9" s="38"/>
      <c r="J9" s="38"/>
    </row>
    <row r="11" spans="1:5" ht="18">
      <c r="A11" s="40" t="s">
        <v>37</v>
      </c>
      <c r="B11" s="41" t="s">
        <v>38</v>
      </c>
      <c r="C11" s="41" t="s">
        <v>39</v>
      </c>
      <c r="D11" s="42" t="s">
        <v>40</v>
      </c>
      <c r="E11" s="43" t="s">
        <v>41</v>
      </c>
    </row>
    <row r="12" spans="1:5" s="49" customFormat="1" ht="17.25">
      <c r="A12" s="44">
        <v>41883</v>
      </c>
      <c r="B12" s="45">
        <v>4848</v>
      </c>
      <c r="C12" s="46" t="s">
        <v>42</v>
      </c>
      <c r="D12" s="47" t="s">
        <v>43</v>
      </c>
      <c r="E12" s="48">
        <v>49272</v>
      </c>
    </row>
    <row r="13" spans="1:5" s="49" customFormat="1" ht="17.25">
      <c r="A13" s="44">
        <v>41883</v>
      </c>
      <c r="B13" s="45">
        <v>4849</v>
      </c>
      <c r="C13" s="46" t="s">
        <v>44</v>
      </c>
      <c r="D13" s="47" t="s">
        <v>43</v>
      </c>
      <c r="E13" s="48">
        <v>279208</v>
      </c>
    </row>
    <row r="14" spans="1:6" s="49" customFormat="1" ht="17.25">
      <c r="A14" s="44">
        <v>41883</v>
      </c>
      <c r="B14" s="45">
        <v>4850</v>
      </c>
      <c r="C14" s="46" t="s">
        <v>45</v>
      </c>
      <c r="D14" s="45" t="s">
        <v>46</v>
      </c>
      <c r="E14" s="48">
        <v>78835</v>
      </c>
      <c r="F14" s="50"/>
    </row>
    <row r="15" spans="1:5" s="49" customFormat="1" ht="16.5" hidden="1">
      <c r="A15" s="44"/>
      <c r="B15" s="45"/>
      <c r="C15" s="46"/>
      <c r="D15" s="51"/>
      <c r="E15" s="48"/>
    </row>
    <row r="16" spans="1:5" s="49" customFormat="1" ht="16.5" hidden="1">
      <c r="A16" s="44"/>
      <c r="B16" s="45"/>
      <c r="C16" s="46"/>
      <c r="D16" s="51"/>
      <c r="E16" s="48"/>
    </row>
    <row r="17" spans="1:6" s="49" customFormat="1" ht="16.5" hidden="1">
      <c r="A17" s="44"/>
      <c r="B17" s="52"/>
      <c r="C17" s="46"/>
      <c r="D17" s="51"/>
      <c r="E17" s="48"/>
      <c r="F17" s="50"/>
    </row>
    <row r="18" spans="1:6" s="49" customFormat="1" ht="16.5" hidden="1">
      <c r="A18" s="44"/>
      <c r="B18" s="52"/>
      <c r="C18" s="46"/>
      <c r="D18" s="51"/>
      <c r="E18" s="48"/>
      <c r="F18" s="50"/>
    </row>
    <row r="19" spans="1:5" s="49" customFormat="1" ht="16.5" hidden="1">
      <c r="A19" s="44"/>
      <c r="B19" s="52"/>
      <c r="C19" s="46"/>
      <c r="D19" s="51"/>
      <c r="E19" s="48"/>
    </row>
    <row r="20" spans="1:5" s="49" customFormat="1" ht="16.5" hidden="1">
      <c r="A20" s="44"/>
      <c r="B20" s="52"/>
      <c r="C20" s="46"/>
      <c r="D20" s="51"/>
      <c r="E20" s="48"/>
    </row>
    <row r="21" spans="1:5" s="49" customFormat="1" ht="16.5" hidden="1">
      <c r="A21" s="44"/>
      <c r="B21" s="52"/>
      <c r="C21" s="46"/>
      <c r="D21" s="51"/>
      <c r="E21" s="48"/>
    </row>
    <row r="22" spans="1:5" s="49" customFormat="1" ht="16.5" hidden="1">
      <c r="A22" s="44"/>
      <c r="B22" s="52"/>
      <c r="C22" s="46"/>
      <c r="D22" s="51"/>
      <c r="E22" s="48"/>
    </row>
    <row r="23" spans="1:6" s="49" customFormat="1" ht="16.5" hidden="1">
      <c r="A23" s="44"/>
      <c r="B23" s="52"/>
      <c r="C23" s="46"/>
      <c r="D23" s="51"/>
      <c r="E23" s="48"/>
      <c r="F23" s="50"/>
    </row>
    <row r="24" spans="1:6" s="49" customFormat="1" ht="16.5" hidden="1">
      <c r="A24" s="44"/>
      <c r="B24" s="52"/>
      <c r="C24" s="53"/>
      <c r="D24" s="51"/>
      <c r="E24" s="48"/>
      <c r="F24" s="50"/>
    </row>
    <row r="25" spans="1:6" s="49" customFormat="1" ht="16.5" hidden="1">
      <c r="A25" s="54"/>
      <c r="B25" s="52"/>
      <c r="C25" s="53"/>
      <c r="D25" s="51"/>
      <c r="E25" s="48"/>
      <c r="F25" s="50"/>
    </row>
    <row r="26" spans="1:6" s="49" customFormat="1" ht="16.5" hidden="1">
      <c r="A26" s="54"/>
      <c r="B26" s="52"/>
      <c r="C26" s="53"/>
      <c r="D26" s="51"/>
      <c r="E26" s="48"/>
      <c r="F26" s="50"/>
    </row>
    <row r="27" spans="1:6" s="49" customFormat="1" ht="16.5">
      <c r="A27" s="54"/>
      <c r="B27" s="52"/>
      <c r="C27" s="53"/>
      <c r="D27" s="51"/>
      <c r="E27" s="48"/>
      <c r="F27" s="50"/>
    </row>
    <row r="28" spans="1:6" s="49" customFormat="1" ht="16.5">
      <c r="A28" s="54"/>
      <c r="B28" s="52"/>
      <c r="C28" s="53"/>
      <c r="D28" s="51"/>
      <c r="E28" s="48"/>
      <c r="F28" s="50"/>
    </row>
    <row r="29" spans="1:5" s="49" customFormat="1" ht="16.5">
      <c r="A29" s="54"/>
      <c r="B29" s="52"/>
      <c r="C29" s="53"/>
      <c r="D29" s="51"/>
      <c r="E29" s="48"/>
    </row>
    <row r="30" spans="1:5" s="49" customFormat="1" ht="16.5">
      <c r="A30" s="55" t="s">
        <v>47</v>
      </c>
      <c r="B30" s="56"/>
      <c r="C30" s="57"/>
      <c r="D30" s="57"/>
      <c r="E30" s="58">
        <f>SUM(E12:E29)</f>
        <v>407315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C26" sqref="C26"/>
    </sheetView>
  </sheetViews>
  <sheetFormatPr defaultColWidth="9.140625" defaultRowHeight="12.75"/>
  <cols>
    <col min="1" max="1" width="8.28125" style="59" customWidth="1"/>
    <col min="2" max="2" width="15.140625" style="59" customWidth="1"/>
    <col min="3" max="3" width="12.8515625" style="59" customWidth="1"/>
    <col min="4" max="4" width="25.00390625" style="59" customWidth="1"/>
    <col min="5" max="5" width="51.421875" style="59" customWidth="1"/>
    <col min="6" max="6" width="15.00390625" style="59" customWidth="1"/>
    <col min="7" max="16384" width="9.140625" style="59" customWidth="1"/>
  </cols>
  <sheetData>
    <row r="1" spans="1:6" ht="14.25">
      <c r="A1" s="60"/>
      <c r="B1" s="60"/>
      <c r="C1" s="60"/>
      <c r="D1" s="60"/>
      <c r="E1" s="60"/>
      <c r="F1" s="60"/>
    </row>
    <row r="2" spans="1:6" ht="14.25">
      <c r="A2" s="60"/>
      <c r="B2" s="60"/>
      <c r="C2" s="60"/>
      <c r="D2" s="60"/>
      <c r="E2" s="60"/>
      <c r="F2" s="60"/>
    </row>
    <row r="3" spans="1:6" ht="14.25">
      <c r="A3" s="61" t="s">
        <v>48</v>
      </c>
      <c r="B3" s="60"/>
      <c r="C3" s="62"/>
      <c r="D3" s="62"/>
      <c r="E3" s="60"/>
      <c r="F3" s="60"/>
    </row>
    <row r="4" spans="2:6" ht="14.25">
      <c r="B4" s="60"/>
      <c r="C4" s="60"/>
      <c r="D4" s="60"/>
      <c r="E4" s="60"/>
      <c r="F4" s="60"/>
    </row>
    <row r="5" spans="2:6" ht="14.25">
      <c r="B5" s="60"/>
      <c r="C5" s="60"/>
      <c r="D5" s="60"/>
      <c r="E5" s="60"/>
      <c r="F5" s="60"/>
    </row>
    <row r="6" spans="2:6" ht="14.25">
      <c r="B6" s="60"/>
      <c r="C6" s="60"/>
      <c r="D6" s="60"/>
      <c r="E6" s="60"/>
      <c r="F6" s="60"/>
    </row>
    <row r="7" spans="1:6" ht="14.25">
      <c r="A7" s="61" t="s">
        <v>49</v>
      </c>
      <c r="B7" s="62"/>
      <c r="C7" s="60"/>
      <c r="D7" s="62"/>
      <c r="E7" s="63"/>
      <c r="F7" s="60"/>
    </row>
    <row r="8" spans="1:6" ht="14.25">
      <c r="A8" s="61" t="s">
        <v>50</v>
      </c>
      <c r="B8" s="62"/>
      <c r="C8" s="60"/>
      <c r="D8" s="62"/>
      <c r="E8" s="60"/>
      <c r="F8" s="62"/>
    </row>
    <row r="9" spans="1:6" ht="14.25">
      <c r="A9" s="60"/>
      <c r="B9" s="62"/>
      <c r="C9" s="60"/>
      <c r="D9" s="60"/>
      <c r="E9" s="60"/>
      <c r="F9" s="60"/>
    </row>
    <row r="10" spans="1:6" ht="15">
      <c r="A10" s="60"/>
      <c r="B10" s="64"/>
      <c r="C10" s="2" t="s">
        <v>2</v>
      </c>
      <c r="D10" s="3" t="s">
        <v>3</v>
      </c>
      <c r="E10" s="60"/>
      <c r="F10" s="60"/>
    </row>
    <row r="11" spans="1:6" ht="14.25">
      <c r="A11" s="60"/>
      <c r="B11" s="60"/>
      <c r="C11" s="60"/>
      <c r="D11" s="60"/>
      <c r="E11" s="60"/>
      <c r="F11" s="60"/>
    </row>
    <row r="12" spans="1:6" ht="48.75">
      <c r="A12" s="65" t="s">
        <v>4</v>
      </c>
      <c r="B12" s="65" t="s">
        <v>5</v>
      </c>
      <c r="C12" s="66" t="s">
        <v>6</v>
      </c>
      <c r="D12" s="65" t="s">
        <v>51</v>
      </c>
      <c r="E12" s="65" t="s">
        <v>52</v>
      </c>
      <c r="F12" s="67" t="s">
        <v>53</v>
      </c>
    </row>
    <row r="13" spans="1:6" ht="15" customHeight="1">
      <c r="A13" s="68">
        <v>1</v>
      </c>
      <c r="B13" s="69">
        <v>41883</v>
      </c>
      <c r="C13" s="68">
        <v>4915</v>
      </c>
      <c r="D13" s="68" t="s">
        <v>54</v>
      </c>
      <c r="E13" s="70" t="s">
        <v>55</v>
      </c>
      <c r="F13" s="71">
        <v>10590.24</v>
      </c>
    </row>
    <row r="14" spans="1:6" ht="15" customHeight="1">
      <c r="A14" s="68">
        <v>2</v>
      </c>
      <c r="B14" s="69">
        <v>41884</v>
      </c>
      <c r="C14" s="68">
        <v>4916</v>
      </c>
      <c r="D14" s="68" t="s">
        <v>56</v>
      </c>
      <c r="E14" s="70" t="s">
        <v>57</v>
      </c>
      <c r="F14" s="71">
        <v>1976.29</v>
      </c>
    </row>
    <row r="15" spans="1:6" ht="15" customHeight="1">
      <c r="A15" s="68">
        <v>3</v>
      </c>
      <c r="B15" s="69">
        <v>41884</v>
      </c>
      <c r="C15" s="68">
        <v>4917</v>
      </c>
      <c r="D15" s="68" t="s">
        <v>56</v>
      </c>
      <c r="E15" s="70" t="s">
        <v>57</v>
      </c>
      <c r="F15" s="71">
        <v>11565.95</v>
      </c>
    </row>
    <row r="16" spans="1:6" ht="15" customHeight="1">
      <c r="A16" s="68">
        <v>4</v>
      </c>
      <c r="B16" s="69">
        <v>41885</v>
      </c>
      <c r="C16" s="68">
        <v>4919</v>
      </c>
      <c r="D16" s="68" t="s">
        <v>54</v>
      </c>
      <c r="E16" s="70" t="s">
        <v>58</v>
      </c>
      <c r="F16" s="71">
        <v>87767</v>
      </c>
    </row>
    <row r="17" spans="1:6" ht="15" customHeight="1" hidden="1">
      <c r="A17" s="68"/>
      <c r="B17" s="69"/>
      <c r="C17" s="68"/>
      <c r="D17" s="68"/>
      <c r="E17" s="70"/>
      <c r="F17" s="71"/>
    </row>
    <row r="18" spans="1:6" ht="15" customHeight="1">
      <c r="A18" s="68">
        <v>5</v>
      </c>
      <c r="B18" s="69">
        <v>41887</v>
      </c>
      <c r="C18" s="68">
        <v>16825</v>
      </c>
      <c r="D18" s="68" t="s">
        <v>54</v>
      </c>
      <c r="E18" s="70" t="s">
        <v>59</v>
      </c>
      <c r="F18" s="71">
        <v>32691.78</v>
      </c>
    </row>
    <row r="19" spans="1:6" ht="15" customHeight="1">
      <c r="A19" s="68">
        <v>6</v>
      </c>
      <c r="B19" s="69">
        <v>41887</v>
      </c>
      <c r="C19" s="68">
        <v>4938</v>
      </c>
      <c r="D19" s="68" t="s">
        <v>54</v>
      </c>
      <c r="E19" s="70" t="s">
        <v>55</v>
      </c>
      <c r="F19" s="71">
        <v>2642.82</v>
      </c>
    </row>
    <row r="20" spans="1:6" ht="15" customHeight="1">
      <c r="A20" s="68">
        <v>7</v>
      </c>
      <c r="B20" s="69">
        <v>41887</v>
      </c>
      <c r="C20" s="68">
        <v>4936</v>
      </c>
      <c r="D20" s="68" t="s">
        <v>54</v>
      </c>
      <c r="E20" s="70" t="s">
        <v>55</v>
      </c>
      <c r="F20" s="71">
        <v>13214.1</v>
      </c>
    </row>
    <row r="21" spans="1:6" ht="15" customHeight="1">
      <c r="A21" s="68">
        <v>8</v>
      </c>
      <c r="B21" s="69">
        <v>41887</v>
      </c>
      <c r="C21" s="68">
        <v>4937</v>
      </c>
      <c r="D21" s="68" t="s">
        <v>54</v>
      </c>
      <c r="E21" s="70" t="s">
        <v>55</v>
      </c>
      <c r="F21" s="71">
        <v>5285.64</v>
      </c>
    </row>
    <row r="22" spans="1:6" ht="15" customHeight="1">
      <c r="A22" s="68">
        <v>9</v>
      </c>
      <c r="B22" s="69">
        <v>41887</v>
      </c>
      <c r="C22" s="68">
        <v>4939</v>
      </c>
      <c r="D22" s="68" t="s">
        <v>54</v>
      </c>
      <c r="E22" s="70" t="s">
        <v>55</v>
      </c>
      <c r="F22" s="71">
        <v>6607.05</v>
      </c>
    </row>
    <row r="23" spans="1:6" ht="15.75">
      <c r="A23" s="72" t="s">
        <v>60</v>
      </c>
      <c r="B23" s="73"/>
      <c r="C23" s="73"/>
      <c r="D23" s="73"/>
      <c r="E23" s="73"/>
      <c r="F23" s="74">
        <f>SUM(F13:F22)</f>
        <v>172340.87000000002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2014-09-10T06:08:01Z</dcterms:modified>
  <cp:category/>
  <cp:version/>
  <cp:contentType/>
  <cp:contentStatus/>
  <cp:revision>3</cp:revision>
</cp:coreProperties>
</file>