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<sst xmlns="http://schemas.openxmlformats.org/spreadsheetml/2006/main" count="359" uniqueCount="204">
  <si>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</si>
  <si>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</si>
  <si>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</si>
  <si>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</si>
  <si>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</si>
  <si>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</si>
  <si>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</si>
  <si>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</si>
  <si>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</si>
  <si>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</si>
  <si>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</si>
  <si>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</si>
  <si>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</si>
  <si>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</si>
  <si>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</si>
  <si>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</si>
  <si>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</si>
  <si>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</si>
  <si>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</si>
  <si>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</si>
  <si>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</si>
  <si>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</si>
  <si>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</si>
  <si>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</si>
  <si>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</si>
  <si>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</si>
  <si>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</si>
  <si>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</si>
  <si>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</si>
  <si>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</si>
  <si>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</si>
  <si>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03.02.2014</t>
  </si>
  <si>
    <t>Rubin 2000 Import-Export</t>
  </si>
  <si>
    <t>stampile</t>
  </si>
  <si>
    <t>04.02.2014</t>
  </si>
  <si>
    <t xml:space="preserve">Mobila Class </t>
  </si>
  <si>
    <t>clasificatoare</t>
  </si>
  <si>
    <t>Compania Nationala Aeroporturi</t>
  </si>
  <si>
    <t>servicii protocol</t>
  </si>
  <si>
    <t>05.02.2014</t>
  </si>
  <si>
    <t>Star Storage</t>
  </si>
  <si>
    <t>cutii arhivare</t>
  </si>
  <si>
    <t>Monitorul Oficial</t>
  </si>
  <si>
    <t>publicare anunt</t>
  </si>
  <si>
    <t>07.02.2014</t>
  </si>
  <si>
    <t>Calmar International</t>
  </si>
  <si>
    <t>reparatii copiatoare</t>
  </si>
  <si>
    <t>Business Information Sistems</t>
  </si>
  <si>
    <t>servicii swift</t>
  </si>
  <si>
    <t>ANAF</t>
  </si>
  <si>
    <t>salubritate</t>
  </si>
  <si>
    <t>apa rece</t>
  </si>
  <si>
    <t>taxa apa</t>
  </si>
  <si>
    <t>Buget de Stat</t>
  </si>
  <si>
    <t xml:space="preserve">fd.handicap salarii </t>
  </si>
  <si>
    <t>gaze</t>
  </si>
  <si>
    <t>servicii arhivare</t>
  </si>
  <si>
    <t>total</t>
  </si>
  <si>
    <t>03.02.-07.02.2014</t>
  </si>
  <si>
    <t>Clasificatie bugetara</t>
  </si>
  <si>
    <t>Subtotal 10.01.01</t>
  </si>
  <si>
    <t>10.01.01</t>
  </si>
  <si>
    <t>februarie</t>
  </si>
  <si>
    <t>pl sal luna ianuarie, impozit ret, contributii, alte retineri</t>
  </si>
  <si>
    <t>Total 10.01.01</t>
  </si>
  <si>
    <t>Subtotal 10.01.06</t>
  </si>
  <si>
    <t>10.01.06</t>
  </si>
  <si>
    <t xml:space="preserve">pl impoz, contrib, alim card com 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</si>
  <si>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</si>
  <si>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</si>
  <si>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</si>
  <si>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</si>
  <si>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</si>
  <si>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</si>
  <si>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</si>
  <si>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</si>
  <si>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</si>
  <si>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</si>
  <si>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</si>
  <si>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</si>
  <si>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</si>
  <si>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</si>
  <si>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</si>
  <si>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pl contrib CAS sal luna ian</t>
  </si>
  <si>
    <t>Total 10.03.01</t>
  </si>
  <si>
    <t>Subtotal 10.03.02</t>
  </si>
  <si>
    <t>10.03.02</t>
  </si>
  <si>
    <t xml:space="preserve">februarie </t>
  </si>
  <si>
    <t>pl contrib somaj sal luna ian</t>
  </si>
  <si>
    <t>Total 10.03.02</t>
  </si>
  <si>
    <t>Subtotal 10.03.03</t>
  </si>
  <si>
    <t>10.03.03</t>
  </si>
  <si>
    <t>pl contrib CASS sal luna ian</t>
  </si>
  <si>
    <t>Total 10.03.03</t>
  </si>
  <si>
    <t>Subtotal 10.03.04</t>
  </si>
  <si>
    <t>10.03.04</t>
  </si>
  <si>
    <t>pl contrib acc si boli prof pt luna ian</t>
  </si>
  <si>
    <t>Total 10.03.04</t>
  </si>
  <si>
    <t>Subtotal 10.03.06</t>
  </si>
  <si>
    <t>10.03.06</t>
  </si>
  <si>
    <t>pl sal din CM luna ianuarie, impozit ret, contributii, alte retineri</t>
  </si>
  <si>
    <t>Total 10.03.06</t>
  </si>
  <si>
    <t>perioada</t>
  </si>
  <si>
    <t>PERSOANA FIZICA</t>
  </si>
  <si>
    <t>cheltuieli judecata dosar 7923/318/2010</t>
  </si>
  <si>
    <t>cheltuieli judecata dosar 5387/62/2012</t>
  </si>
  <si>
    <t>cheltuieli judecata dosar 20785/215/2011</t>
  </si>
  <si>
    <t>BUGET DE STAT</t>
  </si>
  <si>
    <t>cheltuieli judiciare dosar 6293/30/2013</t>
  </si>
  <si>
    <t>cheltuieli judiciare dosar 2024/97/2012</t>
  </si>
  <si>
    <t>cheltuieli judiciare dosar 19707/63/2011</t>
  </si>
  <si>
    <t>cheltuieli judiciare dosar 27935/325/2012</t>
  </si>
  <si>
    <t>cheltuieli judiciare dosar 2851/85/2011</t>
  </si>
  <si>
    <t>cheltuieli judiciare dosar 2907/208/2007</t>
  </si>
  <si>
    <t>cheltuieli judiciare dosar 11528/225/2013</t>
  </si>
  <si>
    <t>cheltuieli judiciare dosar 3798/104/2013</t>
  </si>
  <si>
    <t>cheltuieli judiciare dosar 8698/215/2012</t>
  </si>
  <si>
    <t>cheltuieli judiciare dosar 19121/225/2012</t>
  </si>
  <si>
    <t>cheltuieli judiciare dosar 685/312/2012</t>
  </si>
  <si>
    <t>cheltuieli judiciare dosar 29/98/2013</t>
  </si>
  <si>
    <t>cheltuieli judiciare dosar 13734/311/2011</t>
  </si>
  <si>
    <t>cheltuieli judiciare dosar 7081/225/2013</t>
  </si>
  <si>
    <t>cheltuieli judiciare dosar 6811/108/2013</t>
  </si>
  <si>
    <t>cheltuieli judiciare dosar 6092/97/2013</t>
  </si>
  <si>
    <t>cheltuieli judiciare dosar 6614/97/2013</t>
  </si>
  <si>
    <t>cheltuieli judiciare dosar 8710/108/2013</t>
  </si>
  <si>
    <t>cheltuieli judiciare dosar 4580/243/2013</t>
  </si>
  <si>
    <t>cheltuieli judiciare dosar 7737/278/2013</t>
  </si>
  <si>
    <t>cheltuieli judiciare dosar 1202/195/2013</t>
  </si>
  <si>
    <t>cheltuieli judiciare dosar 3624/243/2013</t>
  </si>
  <si>
    <t>cheltuieli judiciare dosar 35424/325/2012</t>
  </si>
  <si>
    <t>cheltuieli judiciare dosar 8111/225/2013</t>
  </si>
  <si>
    <t>cheltuieli judiciare dosar 1690/267/2013</t>
  </si>
  <si>
    <t>cheltuieli judiciare dosar 9424/215/2009</t>
  </si>
  <si>
    <t>cheltuieli judiciare dosar 1249/98/2013</t>
  </si>
  <si>
    <t>cheltuieli judiciare dosar 893/312/2013</t>
  </si>
  <si>
    <t>cheltuieli judiciare dosar 383/120/2013</t>
  </si>
  <si>
    <t>cheltuieli judiciare dosar 3011/122/2012</t>
  </si>
  <si>
    <t>cheltuieli judiciare dosar 2121/98/2012</t>
  </si>
  <si>
    <t>cheltuieli judiciare dosar 1435/98/2012</t>
  </si>
  <si>
    <t>cheltuieli judiciare dosar 8110/225/2013</t>
  </si>
  <si>
    <t>cheltuieli judiciare dosar 7500/225/2013</t>
  </si>
  <si>
    <t>cheltuieli judiciare dosar 1042/210/2013</t>
  </si>
  <si>
    <t>chelt judecata si chelt executare dosar 879/2012</t>
  </si>
  <si>
    <t>cheltuieli judiciare dosar 3057/312/2013</t>
  </si>
  <si>
    <t xml:space="preserve">cheltuieli judiciare dosar 7079/225/2013 </t>
  </si>
  <si>
    <t>cheltuieli judiciare dosar 2445/312/2012</t>
  </si>
  <si>
    <t>cheltuieli judiciare dosar 4293/229/2011</t>
  </si>
  <si>
    <t>cheltuieli judiciare dosar 4010/98/2012</t>
  </si>
  <si>
    <t>cheltuieli judiciare dosar 7422/108/2013</t>
  </si>
  <si>
    <t>cheltuieli judiciare dosar 10420/225/2013</t>
  </si>
  <si>
    <t>cheltuieli judiciare dosar 11527/225/2013</t>
  </si>
  <si>
    <t>cheltuieli judiciare dosar 13274/63/2011</t>
  </si>
  <si>
    <t>cheltuieli judiciare dosar 14476/311/2011</t>
  </si>
  <si>
    <t>cheltuieli judiciare dosar 2767/3012/2012</t>
  </si>
  <si>
    <t>cheltuieli judiciare dosar 2778/87/2013</t>
  </si>
  <si>
    <t>cheltuieli judiciare dosar 6655/120/2011</t>
  </si>
  <si>
    <t>cheltuieli judiciare dosar 4347/98/2012</t>
  </si>
  <si>
    <t>cheltuieli judiciare dosar 3410/120/2013</t>
  </si>
  <si>
    <t>cheltuieli judiciare dosar 1762/98/2013</t>
  </si>
  <si>
    <t>cheltuieli judiciare dosar 975/98/2013</t>
  </si>
  <si>
    <t>cheltuieli judiciare dosar 917/312/2012</t>
  </si>
  <si>
    <t>cheltuieli judiciare dosar 3520/87/2013</t>
  </si>
  <si>
    <t>cheltuieli judiciare dosar 4879/85/2013</t>
  </si>
  <si>
    <t>cheltuieli judiciare dosar 4136/104/2012</t>
  </si>
  <si>
    <t>cheltuieli judiciare dosar 2263/104/2012</t>
  </si>
  <si>
    <t>cheltuieli judiciare dosar 8776/225/2013</t>
  </si>
  <si>
    <t>cheltuieli judiciare dosar 9803/225/2013</t>
  </si>
  <si>
    <t>cheltuieli judiciare dosar 1301/195/2013</t>
  </si>
  <si>
    <t>cheltuieli judiciare dosar 1273/98/2013</t>
  </si>
  <si>
    <t>cheltuieli judiciare dosar 4576/104/2013</t>
  </si>
  <si>
    <t>cheltuieli judecata dosar 10902/111/2010</t>
  </si>
  <si>
    <t>cheltuieli juduciare dosar 4017/30/2012</t>
  </si>
  <si>
    <t>cheltuieli judiciare dosar 9804/225/2013</t>
  </si>
  <si>
    <t>cheltuieli judiciare dosar 7083/225/2013</t>
  </si>
  <si>
    <t>cheltuieli judiciare dosar 3626/243/2013</t>
  </si>
  <si>
    <t>cheltuieli judiciare dosar 4286/312/2012</t>
  </si>
  <si>
    <t>cheltuieli judiciare dosar 2136/312/2012</t>
  </si>
  <si>
    <t>cheltuieli judiciare dosar 5174/176/2013</t>
  </si>
  <si>
    <t>cheltuieli judiciare dosar 6400/97/2013</t>
  </si>
  <si>
    <t>cheltuieli judiciare dosar 6002/108/2013</t>
  </si>
  <si>
    <t>cheltuieli judiciare dosar 4864/221/2013</t>
  </si>
  <si>
    <t>cheltuieli judiciare dosar 2714/221/2013</t>
  </si>
  <si>
    <t>cheltuieli judiciare dosar 11526/225/2013</t>
  </si>
  <si>
    <t>cheltuieli judiciare dosar 7502/225/2013</t>
  </si>
  <si>
    <t>cheltuieli judiciare dosar 686/312/2012</t>
  </si>
  <si>
    <t>cheltuieli judiciare dosar 18978/281/2012</t>
  </si>
  <si>
    <t>cheltuieli judiciare dosar 7800/278/2013</t>
  </si>
  <si>
    <t>cheltuieli judiciare dosar 6197/221/2013</t>
  </si>
  <si>
    <t>cheltuieli judiciare dosar 4710/120/2012</t>
  </si>
  <si>
    <t>cheltuieli judecata dosar 14278/4/2011</t>
  </si>
  <si>
    <t>despagubire dosar 5387/62/2012</t>
  </si>
  <si>
    <t>despagubire dosar 7923/318/2010</t>
  </si>
  <si>
    <t>despagubire dosar 902/111/2012</t>
  </si>
  <si>
    <t>daune morale dosar 10902/111/2010</t>
  </si>
  <si>
    <t>penalitati intarziere despagubire CEDO</t>
  </si>
  <si>
    <t>despagubire CEDO</t>
  </si>
  <si>
    <t>CEC BANK SA</t>
  </si>
  <si>
    <t>consemnari  LG. 165/2013</t>
  </si>
  <si>
    <t>despagubire dosar 11935/99/2011</t>
  </si>
  <si>
    <t xml:space="preserve">perioada </t>
  </si>
  <si>
    <t>Mocheta si montaj - SMIS 1112</t>
  </si>
  <si>
    <t>AX PERPETUUM</t>
  </si>
  <si>
    <t xml:space="preserve"> 03.02 - 07.02.2014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</si>
</sst>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/>
    </xf>
    <xf numFmtId="1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42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2" xfId="0" applyBorder="1" applyAlignment="1">
      <alignment/>
    </xf>
    <xf numFmtId="43" fontId="0" fillId="0" borderId="23" xfId="42" applyFont="1" applyBorder="1" applyAlignment="1">
      <alignment vertical="center"/>
    </xf>
    <xf numFmtId="43" fontId="0" fillId="0" borderId="24" xfId="42" applyBorder="1" applyAlignment="1">
      <alignment/>
    </xf>
    <xf numFmtId="43" fontId="0" fillId="0" borderId="25" xfId="42" applyBorder="1" applyAlignment="1">
      <alignment/>
    </xf>
    <xf numFmtId="43" fontId="2" fillId="0" borderId="26" xfId="42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 quotePrefix="1">
      <alignment/>
    </xf>
    <xf numFmtId="0" fontId="0" fillId="0" borderId="18" xfId="0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8" xfId="0" applyFont="1" applyBorder="1" applyAlignment="1" quotePrefix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6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14" fontId="2" fillId="0" borderId="31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left" vertical="center"/>
      <protection/>
    </xf>
    <xf numFmtId="4" fontId="2" fillId="0" borderId="23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4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4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4" fontId="0" fillId="0" borderId="0" xfId="59" applyNumberFormat="1">
      <alignment/>
      <protection/>
    </xf>
    <xf numFmtId="4" fontId="2" fillId="0" borderId="10" xfId="59" applyNumberFormat="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center" vertical="center"/>
      <protection/>
    </xf>
    <xf numFmtId="14" fontId="2" fillId="0" borderId="19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left" vertical="center"/>
      <protection/>
    </xf>
    <xf numFmtId="4" fontId="2" fillId="0" borderId="19" xfId="59" applyNumberFormat="1" applyFont="1" applyBorder="1" applyAlignment="1">
      <alignment horizontal="right" vertical="center"/>
      <protection/>
    </xf>
    <xf numFmtId="0" fontId="2" fillId="0" borderId="15" xfId="60" applyFont="1" applyBorder="1">
      <alignment/>
      <protection/>
    </xf>
    <xf numFmtId="0" fontId="0" fillId="0" borderId="20" xfId="59" applyFont="1" applyBorder="1">
      <alignment/>
      <protection/>
    </xf>
    <xf numFmtId="4" fontId="2" fillId="0" borderId="26" xfId="59" applyNumberFormat="1" applyFont="1" applyBorder="1" applyAlignment="1">
      <alignment horizontal="right"/>
      <protection/>
    </xf>
    <xf numFmtId="0" fontId="2" fillId="0" borderId="33" xfId="61" applyFont="1" applyBorder="1" applyAlignment="1">
      <alignment horizontal="center" vertical="center" wrapText="1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59" applyFont="1" applyBorder="1" applyAlignment="1">
      <alignment horizontal="center" vertical="center"/>
      <protection/>
    </xf>
    <xf numFmtId="0" fontId="2" fillId="0" borderId="36" xfId="59" applyFont="1" applyBorder="1" applyAlignment="1">
      <alignment horizontal="center"/>
      <protection/>
    </xf>
    <xf numFmtId="14" fontId="2" fillId="0" borderId="37" xfId="59" applyNumberFormat="1" applyFont="1" applyBorder="1" applyAlignment="1">
      <alignment horizontal="center"/>
      <protection/>
    </xf>
    <xf numFmtId="0" fontId="2" fillId="0" borderId="38" xfId="59" applyFont="1" applyBorder="1" applyAlignment="1">
      <alignment horizontal="center"/>
      <protection/>
    </xf>
    <xf numFmtId="0" fontId="2" fillId="0" borderId="38" xfId="59" applyFont="1" applyBorder="1" applyAlignment="1">
      <alignment horizontal="left"/>
      <protection/>
    </xf>
    <xf numFmtId="4" fontId="2" fillId="0" borderId="39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0" fontId="2" fillId="0" borderId="40" xfId="59" applyFont="1" applyBorder="1" applyAlignment="1">
      <alignment horizontal="center"/>
      <protection/>
    </xf>
    <xf numFmtId="0" fontId="2" fillId="0" borderId="41" xfId="59" applyFont="1" applyBorder="1" applyAlignment="1">
      <alignment horizontal="center"/>
      <protection/>
    </xf>
    <xf numFmtId="0" fontId="2" fillId="0" borderId="37" xfId="59" applyFont="1" applyBorder="1" applyAlignment="1">
      <alignment horizontal="center"/>
      <protection/>
    </xf>
    <xf numFmtId="0" fontId="2" fillId="0" borderId="37" xfId="59" applyFont="1" applyBorder="1" applyAlignment="1">
      <alignment horizontal="left"/>
      <protection/>
    </xf>
    <xf numFmtId="4" fontId="2" fillId="0" borderId="42" xfId="59" applyNumberFormat="1" applyFont="1" applyBorder="1" applyAlignment="1">
      <alignment horizontal="right"/>
      <protection/>
    </xf>
    <xf numFmtId="0" fontId="4" fillId="0" borderId="16" xfId="60" applyFont="1" applyBorder="1">
      <alignment/>
      <protection/>
    </xf>
    <xf numFmtId="0" fontId="0" fillId="0" borderId="20" xfId="60" applyBorder="1">
      <alignment/>
      <protection/>
    </xf>
    <xf numFmtId="0" fontId="0" fillId="0" borderId="43" xfId="60" applyBorder="1">
      <alignment/>
      <protection/>
    </xf>
    <xf numFmtId="4" fontId="4" fillId="0" borderId="26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11" xfId="59" applyFont="1" applyBorder="1" applyAlignment="1">
      <alignment horizontal="center"/>
      <protection/>
    </xf>
    <xf numFmtId="4" fontId="2" fillId="0" borderId="24" xfId="59" applyNumberFormat="1" applyFont="1" applyBorder="1" applyAlignment="1">
      <alignment horizontal="right"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" fillId="0" borderId="0" xfId="0" applyFont="1" applyAlignment="1">
      <alignment horizontal="center"/>
    </xf>
    <xf numFmtId="0" fontId="22" fillId="0" borderId="44" xfId="57" applyFont="1" applyBorder="1" applyAlignment="1">
      <alignment horizontal="center"/>
      <protection/>
    </xf>
    <xf numFmtId="0" fontId="22" fillId="0" borderId="45" xfId="57" applyFont="1" applyBorder="1" applyAlignment="1">
      <alignment horizontal="center"/>
      <protection/>
    </xf>
    <xf numFmtId="0" fontId="22" fillId="0" borderId="20" xfId="57" applyFont="1" applyBorder="1" applyAlignment="1">
      <alignment horizontal="center" wrapText="1"/>
      <protection/>
    </xf>
    <xf numFmtId="0" fontId="22" fillId="0" borderId="26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46" xfId="0" applyFont="1" applyBorder="1" applyAlignment="1">
      <alignment horizontal="center"/>
    </xf>
    <xf numFmtId="0" fontId="23" fillId="0" borderId="46" xfId="0" applyFont="1" applyBorder="1" applyAlignment="1">
      <alignment horizontal="left" wrapText="1"/>
    </xf>
    <xf numFmtId="0" fontId="23" fillId="0" borderId="47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23" fillId="0" borderId="12" xfId="57" applyFont="1" applyBorder="1">
      <alignment/>
      <protection/>
    </xf>
    <xf numFmtId="4" fontId="23" fillId="0" borderId="48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horizontal="left" wrapText="1"/>
      <protection/>
    </xf>
    <xf numFmtId="0" fontId="3" fillId="24" borderId="0" xfId="57" applyNumberFormat="1" applyFont="1" applyFill="1" applyBorder="1" applyAlignment="1">
      <alignment horizontal="center" wrapText="1"/>
      <protection/>
    </xf>
    <xf numFmtId="14" fontId="23" fillId="0" borderId="11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/>
    </xf>
    <xf numFmtId="14" fontId="23" fillId="0" borderId="49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9"/>
  <sheetViews>
    <sheetView zoomScalePageLayoutView="0" workbookViewId="0" topLeftCell="C1">
      <selection activeCell="E6" sqref="E6:F6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70.8515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2" t="s">
        <v>28</v>
      </c>
      <c r="D3" s="2"/>
      <c r="E3" s="2"/>
      <c r="F3" s="2"/>
      <c r="G3" s="2"/>
    </row>
    <row r="4" spans="3:11" ht="12.75">
      <c r="C4" s="2" t="s">
        <v>29</v>
      </c>
      <c r="D4" s="2"/>
      <c r="E4" s="2"/>
      <c r="F4" s="2"/>
      <c r="K4" s="3"/>
    </row>
    <row r="5" spans="3:11" ht="12.75">
      <c r="C5" s="2"/>
      <c r="D5" s="2"/>
      <c r="E5" s="2"/>
      <c r="F5" s="2"/>
      <c r="K5" s="3"/>
    </row>
    <row r="6" spans="3:11" ht="12.75">
      <c r="C6" s="2"/>
      <c r="D6" s="22"/>
      <c r="E6" s="2" t="s">
        <v>102</v>
      </c>
      <c r="F6" s="23" t="s">
        <v>58</v>
      </c>
      <c r="K6" s="3"/>
    </row>
    <row r="7" spans="4:6" ht="12.75">
      <c r="D7" s="1"/>
      <c r="E7" s="1"/>
      <c r="F7" s="1"/>
    </row>
    <row r="8" spans="3:10" ht="25.5" customHeight="1">
      <c r="C8" s="49" t="s">
        <v>59</v>
      </c>
      <c r="D8" s="49" t="s">
        <v>1</v>
      </c>
      <c r="E8" s="49" t="s">
        <v>2</v>
      </c>
      <c r="F8" s="49" t="s">
        <v>3</v>
      </c>
      <c r="G8" s="49" t="s">
        <v>4</v>
      </c>
      <c r="H8" s="39"/>
      <c r="I8" s="39"/>
      <c r="J8" s="39"/>
    </row>
    <row r="9" spans="3:10" ht="12.75" customHeight="1">
      <c r="C9" s="50" t="s">
        <v>60</v>
      </c>
      <c r="D9" s="49"/>
      <c r="E9" s="49"/>
      <c r="F9" s="51">
        <v>7284878</v>
      </c>
      <c r="G9" s="49"/>
      <c r="H9" s="39"/>
      <c r="I9" s="39"/>
      <c r="J9" s="39"/>
    </row>
    <row r="10" spans="3:10" ht="12.75">
      <c r="C10" s="52" t="s">
        <v>61</v>
      </c>
      <c r="D10" s="53" t="s">
        <v>62</v>
      </c>
      <c r="E10" s="4">
        <v>7</v>
      </c>
      <c r="F10" s="54">
        <v>7242251</v>
      </c>
      <c r="G10" s="4" t="s">
        <v>63</v>
      </c>
      <c r="H10" s="39"/>
      <c r="I10" s="39"/>
      <c r="J10" s="39"/>
    </row>
    <row r="11" spans="3:10" ht="13.5" thickBot="1">
      <c r="C11" s="55" t="s">
        <v>64</v>
      </c>
      <c r="D11" s="56"/>
      <c r="E11" s="6"/>
      <c r="F11" s="57">
        <f>SUM(F9:F10)</f>
        <v>14527129</v>
      </c>
      <c r="G11" s="6"/>
      <c r="H11" s="39"/>
      <c r="I11" s="39"/>
      <c r="J11" s="39"/>
    </row>
    <row r="12" spans="3:10" ht="12.75">
      <c r="C12" s="58" t="s">
        <v>65</v>
      </c>
      <c r="D12" s="59"/>
      <c r="E12" s="34"/>
      <c r="F12" s="60">
        <v>23131</v>
      </c>
      <c r="G12" s="34"/>
      <c r="H12" s="39"/>
      <c r="I12" s="39"/>
      <c r="J12" s="39"/>
    </row>
    <row r="13" spans="3:10" ht="12.75">
      <c r="C13" s="61" t="s">
        <v>66</v>
      </c>
      <c r="D13" s="4"/>
      <c r="E13" s="4"/>
      <c r="F13" s="54"/>
      <c r="G13" s="4"/>
      <c r="H13" s="39"/>
      <c r="I13" s="39"/>
      <c r="J13" s="39"/>
    </row>
    <row r="14" spans="3:10" ht="12.75" hidden="1">
      <c r="C14" s="61"/>
      <c r="D14" s="4"/>
      <c r="E14" s="4"/>
      <c r="F14" s="54"/>
      <c r="G14" s="4" t="s">
        <v>67</v>
      </c>
      <c r="H14" s="39"/>
      <c r="I14" s="39"/>
      <c r="J14" s="39"/>
    </row>
    <row r="15" spans="3:10" ht="12.75" hidden="1">
      <c r="C15" s="61"/>
      <c r="D15" s="4"/>
      <c r="E15" s="4"/>
      <c r="F15" s="54"/>
      <c r="G15" s="4" t="s">
        <v>67</v>
      </c>
      <c r="H15" s="39"/>
      <c r="I15" s="39"/>
      <c r="J15" s="39"/>
    </row>
    <row r="16" spans="3:10" ht="13.5" thickBot="1">
      <c r="C16" s="55" t="s">
        <v>68</v>
      </c>
      <c r="D16" s="6"/>
      <c r="E16" s="6"/>
      <c r="F16" s="57">
        <f>SUM(F12:F15)</f>
        <v>23131</v>
      </c>
      <c r="G16" s="6"/>
      <c r="H16" s="39"/>
      <c r="I16" s="39"/>
      <c r="J16" s="39"/>
    </row>
    <row r="17" spans="3:10" ht="12.75">
      <c r="C17" s="58" t="s">
        <v>69</v>
      </c>
      <c r="D17" s="62"/>
      <c r="E17" s="62"/>
      <c r="F17" s="63">
        <v>28033</v>
      </c>
      <c r="G17" s="64"/>
      <c r="H17" s="65"/>
      <c r="I17" s="39"/>
      <c r="J17" s="39"/>
    </row>
    <row r="18" spans="3:10" ht="12.75">
      <c r="C18" s="61" t="s">
        <v>70</v>
      </c>
      <c r="D18" s="53" t="s">
        <v>62</v>
      </c>
      <c r="E18" s="53">
        <v>7</v>
      </c>
      <c r="F18" s="54">
        <v>25378</v>
      </c>
      <c r="G18" s="4" t="s">
        <v>63</v>
      </c>
      <c r="H18" s="65"/>
      <c r="I18" s="39"/>
      <c r="J18" s="39"/>
    </row>
    <row r="19" spans="3:10" ht="13.5" thickBot="1">
      <c r="C19" s="55" t="s">
        <v>71</v>
      </c>
      <c r="D19" s="55"/>
      <c r="E19" s="55"/>
      <c r="F19" s="57">
        <f>SUM(F17:F18)</f>
        <v>53411</v>
      </c>
      <c r="G19" s="6"/>
      <c r="H19" s="65"/>
      <c r="I19" s="39"/>
      <c r="J19" s="39"/>
    </row>
    <row r="20" spans="3:10" ht="12.75">
      <c r="C20" s="58" t="s">
        <v>72</v>
      </c>
      <c r="D20" s="58"/>
      <c r="E20" s="58"/>
      <c r="F20" s="60">
        <v>13721</v>
      </c>
      <c r="G20" s="34"/>
      <c r="H20" s="65"/>
      <c r="I20" s="39"/>
      <c r="J20" s="39"/>
    </row>
    <row r="21" spans="3:10" ht="12.75">
      <c r="C21" s="66" t="s">
        <v>73</v>
      </c>
      <c r="D21" s="58"/>
      <c r="E21" s="58"/>
      <c r="F21" s="60"/>
      <c r="G21" s="4"/>
      <c r="H21" s="65"/>
      <c r="I21" s="39"/>
      <c r="J21" s="39"/>
    </row>
    <row r="22" spans="3:10" ht="12.75" hidden="1">
      <c r="C22" s="66"/>
      <c r="D22" s="58"/>
      <c r="E22" s="58"/>
      <c r="F22" s="60"/>
      <c r="G22" s="4" t="s">
        <v>67</v>
      </c>
      <c r="H22" s="65"/>
      <c r="I22" s="39"/>
      <c r="J22" s="39"/>
    </row>
    <row r="23" spans="3:10" ht="12.75" hidden="1">
      <c r="C23" s="66"/>
      <c r="D23" s="58"/>
      <c r="E23" s="58"/>
      <c r="F23" s="60"/>
      <c r="G23" s="4" t="s">
        <v>67</v>
      </c>
      <c r="H23" s="65"/>
      <c r="I23" s="39"/>
      <c r="J23" s="39"/>
    </row>
    <row r="24" spans="3:10" ht="13.5" thickBot="1">
      <c r="C24" s="55" t="s">
        <v>74</v>
      </c>
      <c r="D24" s="55"/>
      <c r="E24" s="55"/>
      <c r="F24" s="57">
        <f>SUM(F20:F23)</f>
        <v>13721</v>
      </c>
      <c r="G24" s="6"/>
      <c r="H24" s="65"/>
      <c r="I24" s="39"/>
      <c r="J24" s="39"/>
    </row>
    <row r="25" spans="3:10" ht="12.75">
      <c r="C25" s="67" t="s">
        <v>75</v>
      </c>
      <c r="D25" s="62"/>
      <c r="E25" s="62"/>
      <c r="F25" s="63">
        <v>50728</v>
      </c>
      <c r="G25" s="67"/>
      <c r="H25" s="65"/>
      <c r="I25" s="39"/>
      <c r="J25" s="39"/>
    </row>
    <row r="26" spans="3:10" ht="12.75">
      <c r="C26" s="61" t="s">
        <v>76</v>
      </c>
      <c r="D26" s="68"/>
      <c r="E26" s="53"/>
      <c r="F26" s="54"/>
      <c r="G26" s="4"/>
      <c r="H26" s="65"/>
      <c r="I26" s="39"/>
      <c r="J26" s="39"/>
    </row>
    <row r="27" spans="3:10" ht="13.5" thickBot="1">
      <c r="C27" s="6" t="s">
        <v>77</v>
      </c>
      <c r="D27" s="55"/>
      <c r="E27" s="55"/>
      <c r="F27" s="57">
        <f>SUM(F25:F26)</f>
        <v>50728</v>
      </c>
      <c r="G27" s="69"/>
      <c r="H27" s="65"/>
      <c r="I27" s="39"/>
      <c r="J27" s="39"/>
    </row>
    <row r="28" spans="3:10" ht="12.75">
      <c r="C28" s="62" t="s">
        <v>78</v>
      </c>
      <c r="D28" s="62"/>
      <c r="E28" s="62"/>
      <c r="F28" s="63">
        <v>39986</v>
      </c>
      <c r="G28" s="67"/>
      <c r="H28" s="65"/>
      <c r="I28" s="39"/>
      <c r="J28" s="39"/>
    </row>
    <row r="29" spans="3:10" ht="12.75">
      <c r="C29" s="70" t="s">
        <v>79</v>
      </c>
      <c r="D29" s="53" t="s">
        <v>62</v>
      </c>
      <c r="E29" s="53">
        <v>7</v>
      </c>
      <c r="F29" s="54">
        <v>52633</v>
      </c>
      <c r="G29" s="4" t="s">
        <v>63</v>
      </c>
      <c r="H29" s="65"/>
      <c r="I29" s="39"/>
      <c r="J29" s="39"/>
    </row>
    <row r="30" spans="3:10" ht="13.5" thickBot="1">
      <c r="C30" s="55" t="s">
        <v>80</v>
      </c>
      <c r="D30" s="55"/>
      <c r="E30" s="55"/>
      <c r="F30" s="57">
        <f>SUM(F28:F29)</f>
        <v>92619</v>
      </c>
      <c r="G30" s="6"/>
      <c r="H30" s="65"/>
      <c r="I30" s="39"/>
      <c r="J30" s="39"/>
    </row>
    <row r="31" spans="3:10" ht="12.75">
      <c r="C31" s="67" t="s">
        <v>81</v>
      </c>
      <c r="D31" s="62"/>
      <c r="E31" s="62"/>
      <c r="F31" s="63">
        <v>1534287</v>
      </c>
      <c r="G31" s="67"/>
      <c r="H31" s="65"/>
      <c r="I31" s="39"/>
      <c r="J31" s="39"/>
    </row>
    <row r="32" spans="3:10" ht="12.75">
      <c r="C32" s="61" t="s">
        <v>82</v>
      </c>
      <c r="D32" s="53" t="s">
        <v>62</v>
      </c>
      <c r="E32" s="53">
        <v>7</v>
      </c>
      <c r="F32" s="54">
        <v>1540908</v>
      </c>
      <c r="G32" s="4" t="s">
        <v>83</v>
      </c>
      <c r="H32" s="65"/>
      <c r="I32" s="39"/>
      <c r="J32" s="39"/>
    </row>
    <row r="33" spans="3:11" ht="13.5" thickBot="1">
      <c r="C33" s="55" t="s">
        <v>84</v>
      </c>
      <c r="D33" s="55"/>
      <c r="E33" s="55"/>
      <c r="F33" s="57">
        <f>SUM(F31:F32)</f>
        <v>3075195</v>
      </c>
      <c r="G33" s="69"/>
      <c r="H33" s="72"/>
      <c r="I33" s="73"/>
      <c r="J33" s="39"/>
      <c r="K33" s="39"/>
    </row>
    <row r="34" spans="3:11" ht="12.75">
      <c r="C34" s="62" t="s">
        <v>85</v>
      </c>
      <c r="D34" s="62"/>
      <c r="E34" s="62"/>
      <c r="F34" s="63">
        <v>36650</v>
      </c>
      <c r="G34" s="64"/>
      <c r="H34" s="72"/>
      <c r="I34" s="73"/>
      <c r="J34" s="39"/>
      <c r="K34" s="39"/>
    </row>
    <row r="35" spans="3:10" ht="12.75">
      <c r="C35" s="61" t="s">
        <v>86</v>
      </c>
      <c r="D35" s="53" t="s">
        <v>87</v>
      </c>
      <c r="E35" s="53">
        <v>7</v>
      </c>
      <c r="F35" s="63">
        <v>36952</v>
      </c>
      <c r="G35" s="4" t="s">
        <v>88</v>
      </c>
      <c r="H35" s="65"/>
      <c r="I35" s="39"/>
      <c r="J35" s="39"/>
    </row>
    <row r="36" spans="3:10" ht="13.5" thickBot="1">
      <c r="C36" s="55" t="s">
        <v>89</v>
      </c>
      <c r="D36" s="55"/>
      <c r="E36" s="55"/>
      <c r="F36" s="57">
        <f>SUM(F34:F35)</f>
        <v>73602</v>
      </c>
      <c r="G36" s="69"/>
      <c r="H36" s="65"/>
      <c r="I36" s="39"/>
      <c r="J36" s="39"/>
    </row>
    <row r="37" spans="3:10" ht="12.75">
      <c r="C37" s="74" t="s">
        <v>90</v>
      </c>
      <c r="D37" s="74"/>
      <c r="E37" s="74"/>
      <c r="F37" s="75">
        <v>384382</v>
      </c>
      <c r="G37" s="76"/>
      <c r="H37" s="65"/>
      <c r="I37" s="39"/>
      <c r="J37" s="39"/>
    </row>
    <row r="38" spans="3:10" ht="12.75">
      <c r="C38" s="70" t="s">
        <v>91</v>
      </c>
      <c r="D38" s="62" t="s">
        <v>62</v>
      </c>
      <c r="E38" s="62">
        <v>7</v>
      </c>
      <c r="F38" s="63">
        <v>386625</v>
      </c>
      <c r="G38" s="64" t="s">
        <v>92</v>
      </c>
      <c r="H38" s="65"/>
      <c r="I38" s="39"/>
      <c r="J38" s="39"/>
    </row>
    <row r="39" spans="3:10" ht="13.5" thickBot="1">
      <c r="C39" s="55" t="s">
        <v>93</v>
      </c>
      <c r="D39" s="55"/>
      <c r="E39" s="55"/>
      <c r="F39" s="57">
        <f>SUM(F37:F38)</f>
        <v>771007</v>
      </c>
      <c r="G39" s="69"/>
      <c r="H39" s="65"/>
      <c r="I39" s="39"/>
      <c r="J39" s="39"/>
    </row>
    <row r="40" spans="3:10" ht="12.75">
      <c r="C40" s="62" t="s">
        <v>94</v>
      </c>
      <c r="D40" s="62"/>
      <c r="E40" s="62"/>
      <c r="F40" s="63">
        <v>11064</v>
      </c>
      <c r="G40" s="64"/>
      <c r="H40" s="65"/>
      <c r="I40" s="39"/>
      <c r="J40" s="39"/>
    </row>
    <row r="41" spans="3:10" ht="12.75">
      <c r="C41" s="61" t="s">
        <v>95</v>
      </c>
      <c r="D41" s="53" t="s">
        <v>62</v>
      </c>
      <c r="E41" s="53">
        <v>7</v>
      </c>
      <c r="F41" s="54">
        <v>11112</v>
      </c>
      <c r="G41" s="71" t="s">
        <v>96</v>
      </c>
      <c r="H41" s="65"/>
      <c r="I41" s="39"/>
      <c r="J41" s="39"/>
    </row>
    <row r="42" spans="3:10" ht="13.5" thickBot="1">
      <c r="C42" s="55" t="s">
        <v>97</v>
      </c>
      <c r="D42" s="55"/>
      <c r="E42" s="55"/>
      <c r="F42" s="57">
        <f>SUM(F40:F41)</f>
        <v>22176</v>
      </c>
      <c r="G42" s="69"/>
      <c r="H42" s="65"/>
      <c r="I42" s="39"/>
      <c r="J42" s="39"/>
    </row>
    <row r="43" spans="3:10" ht="12.75">
      <c r="C43" s="62" t="s">
        <v>98</v>
      </c>
      <c r="D43" s="62"/>
      <c r="E43" s="62"/>
      <c r="F43" s="63">
        <v>94119</v>
      </c>
      <c r="G43" s="67"/>
      <c r="H43" s="65"/>
      <c r="I43" s="39"/>
      <c r="J43" s="39"/>
    </row>
    <row r="44" spans="3:10" ht="12.75">
      <c r="C44" s="70" t="s">
        <v>99</v>
      </c>
      <c r="D44" s="58" t="s">
        <v>62</v>
      </c>
      <c r="E44" s="58">
        <v>7</v>
      </c>
      <c r="F44" s="60">
        <v>91597</v>
      </c>
      <c r="G44" s="4" t="s">
        <v>100</v>
      </c>
      <c r="H44" s="65"/>
      <c r="I44" s="39"/>
      <c r="J44" s="39"/>
    </row>
    <row r="45" spans="3:10" ht="13.5" thickBot="1">
      <c r="C45" s="55" t="s">
        <v>101</v>
      </c>
      <c r="D45" s="55"/>
      <c r="E45" s="55"/>
      <c r="F45" s="57">
        <f>SUM(F43:F44)</f>
        <v>185716</v>
      </c>
      <c r="G45" s="69"/>
      <c r="H45" s="65"/>
      <c r="I45" s="39"/>
      <c r="J45" s="39"/>
    </row>
    <row r="46" spans="3:10" ht="12.75">
      <c r="C46" s="67"/>
      <c r="D46" s="62"/>
      <c r="E46" s="62"/>
      <c r="F46" s="63"/>
      <c r="G46" s="67"/>
      <c r="H46" s="65"/>
      <c r="I46" s="39"/>
      <c r="J46" s="39"/>
    </row>
    <row r="47" ht="12.75">
      <c r="F47" s="3"/>
    </row>
    <row r="49" spans="6:8" ht="12.75">
      <c r="F49" s="3"/>
      <c r="G49" s="24"/>
      <c r="H49" s="24"/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4.00390625" style="0" customWidth="1"/>
    <col min="4" max="4" width="27.7109375" style="0" bestFit="1" customWidth="1"/>
    <col min="5" max="5" width="33.57421875" style="0" bestFit="1" customWidth="1"/>
    <col min="6" max="6" width="13.8515625" style="0" bestFit="1" customWidth="1"/>
  </cols>
  <sheetData>
    <row r="1" ht="12.75">
      <c r="A1" s="1" t="s">
        <v>0</v>
      </c>
    </row>
    <row r="3" ht="12.75">
      <c r="B3" s="2" t="s">
        <v>25</v>
      </c>
    </row>
    <row r="4" ht="12.75">
      <c r="B4" s="2"/>
    </row>
    <row r="5" spans="2:5" ht="12.75">
      <c r="B5" s="2"/>
      <c r="D5" s="77" t="s">
        <v>102</v>
      </c>
      <c r="E5" s="23" t="s">
        <v>58</v>
      </c>
    </row>
    <row r="6" ht="13.5" thickBot="1"/>
    <row r="7" spans="1:6" ht="61.5" customHeight="1" thickBot="1">
      <c r="A7" s="26" t="s">
        <v>7</v>
      </c>
      <c r="B7" s="27" t="s">
        <v>8</v>
      </c>
      <c r="C7" s="28" t="s">
        <v>9</v>
      </c>
      <c r="D7" s="27" t="s">
        <v>10</v>
      </c>
      <c r="E7" s="29" t="s">
        <v>11</v>
      </c>
      <c r="F7" s="27" t="s">
        <v>26</v>
      </c>
    </row>
    <row r="8" spans="1:6" ht="12.75">
      <c r="A8" s="43">
        <v>1</v>
      </c>
      <c r="B8" s="30" t="s">
        <v>31</v>
      </c>
      <c r="C8" s="31">
        <v>412</v>
      </c>
      <c r="D8" s="32" t="s">
        <v>32</v>
      </c>
      <c r="E8" s="32" t="s">
        <v>33</v>
      </c>
      <c r="F8" s="45">
        <v>48.36</v>
      </c>
    </row>
    <row r="9" spans="1:6" ht="12.75">
      <c r="A9" s="5">
        <v>2</v>
      </c>
      <c r="B9" s="33" t="s">
        <v>34</v>
      </c>
      <c r="C9" s="4">
        <v>354</v>
      </c>
      <c r="D9" s="4" t="s">
        <v>35</v>
      </c>
      <c r="E9" s="4" t="s">
        <v>36</v>
      </c>
      <c r="F9" s="46">
        <v>19145.6</v>
      </c>
    </row>
    <row r="10" spans="1:6" ht="12.75">
      <c r="A10" s="44">
        <v>3</v>
      </c>
      <c r="B10" s="35" t="s">
        <v>34</v>
      </c>
      <c r="C10" s="34">
        <v>410</v>
      </c>
      <c r="D10" s="34" t="s">
        <v>37</v>
      </c>
      <c r="E10" s="34" t="s">
        <v>38</v>
      </c>
      <c r="F10" s="47">
        <v>389</v>
      </c>
    </row>
    <row r="11" spans="1:6" ht="12.75">
      <c r="A11" s="5">
        <v>4</v>
      </c>
      <c r="B11" s="33" t="s">
        <v>39</v>
      </c>
      <c r="C11" s="4">
        <v>588</v>
      </c>
      <c r="D11" s="4" t="s">
        <v>40</v>
      </c>
      <c r="E11" s="4" t="s">
        <v>41</v>
      </c>
      <c r="F11" s="46">
        <v>25730</v>
      </c>
    </row>
    <row r="12" spans="1:6" ht="12.75">
      <c r="A12" s="5">
        <v>5</v>
      </c>
      <c r="B12" s="33" t="s">
        <v>39</v>
      </c>
      <c r="C12" s="4">
        <v>459</v>
      </c>
      <c r="D12" s="4" t="s">
        <v>42</v>
      </c>
      <c r="E12" s="4" t="s">
        <v>43</v>
      </c>
      <c r="F12" s="46">
        <v>4161</v>
      </c>
    </row>
    <row r="13" spans="1:6" ht="12.75">
      <c r="A13" s="5">
        <v>6</v>
      </c>
      <c r="B13" s="33" t="s">
        <v>39</v>
      </c>
      <c r="C13" s="4">
        <v>451</v>
      </c>
      <c r="D13" s="4" t="s">
        <v>42</v>
      </c>
      <c r="E13" s="4" t="s">
        <v>43</v>
      </c>
      <c r="F13" s="46">
        <v>8066.5</v>
      </c>
    </row>
    <row r="14" spans="1:6" ht="12.75">
      <c r="A14" s="5">
        <v>7</v>
      </c>
      <c r="B14" s="33" t="s">
        <v>39</v>
      </c>
      <c r="C14" s="4">
        <v>566</v>
      </c>
      <c r="D14" s="4" t="s">
        <v>42</v>
      </c>
      <c r="E14" s="4" t="s">
        <v>43</v>
      </c>
      <c r="F14" s="46">
        <v>1679</v>
      </c>
    </row>
    <row r="15" spans="1:6" ht="12.75">
      <c r="A15" s="44">
        <v>8</v>
      </c>
      <c r="B15" s="35" t="s">
        <v>44</v>
      </c>
      <c r="C15" s="34">
        <v>521</v>
      </c>
      <c r="D15" s="34" t="s">
        <v>32</v>
      </c>
      <c r="E15" s="34" t="s">
        <v>33</v>
      </c>
      <c r="F15" s="47">
        <v>150.11</v>
      </c>
    </row>
    <row r="16" spans="1:6" ht="12.75">
      <c r="A16" s="44">
        <v>9</v>
      </c>
      <c r="B16" s="35" t="s">
        <v>44</v>
      </c>
      <c r="C16" s="34">
        <v>564</v>
      </c>
      <c r="D16" s="34" t="s">
        <v>45</v>
      </c>
      <c r="E16" s="34" t="s">
        <v>46</v>
      </c>
      <c r="F16" s="47">
        <v>1129.61</v>
      </c>
    </row>
    <row r="17" spans="1:6" ht="12.75">
      <c r="A17" s="44">
        <v>10</v>
      </c>
      <c r="B17" s="35" t="s">
        <v>44</v>
      </c>
      <c r="C17" s="34">
        <v>448</v>
      </c>
      <c r="D17" s="34" t="s">
        <v>47</v>
      </c>
      <c r="E17" s="34" t="s">
        <v>48</v>
      </c>
      <c r="F17" s="47">
        <v>135805.08</v>
      </c>
    </row>
    <row r="18" spans="1:6" ht="12.75">
      <c r="A18" s="44">
        <v>11</v>
      </c>
      <c r="B18" s="35" t="s">
        <v>44</v>
      </c>
      <c r="C18" s="34">
        <v>567</v>
      </c>
      <c r="D18" s="34" t="s">
        <v>49</v>
      </c>
      <c r="E18" s="34" t="s">
        <v>50</v>
      </c>
      <c r="F18" s="47">
        <v>82.32</v>
      </c>
    </row>
    <row r="19" spans="1:6" ht="12.75">
      <c r="A19" s="44">
        <v>12</v>
      </c>
      <c r="B19" s="35" t="s">
        <v>44</v>
      </c>
      <c r="C19" s="34">
        <v>572</v>
      </c>
      <c r="D19" s="34" t="s">
        <v>49</v>
      </c>
      <c r="E19" s="34" t="s">
        <v>51</v>
      </c>
      <c r="F19" s="47">
        <v>187.64</v>
      </c>
    </row>
    <row r="20" spans="1:6" ht="12.75">
      <c r="A20" s="44">
        <v>13</v>
      </c>
      <c r="B20" s="35" t="s">
        <v>44</v>
      </c>
      <c r="C20" s="34">
        <v>573</v>
      </c>
      <c r="D20" s="34" t="s">
        <v>49</v>
      </c>
      <c r="E20" s="34" t="s">
        <v>52</v>
      </c>
      <c r="F20" s="47">
        <v>2.79</v>
      </c>
    </row>
    <row r="21" spans="1:6" ht="12.75">
      <c r="A21" s="44">
        <v>14</v>
      </c>
      <c r="B21" s="35" t="s">
        <v>44</v>
      </c>
      <c r="C21" s="34">
        <v>843</v>
      </c>
      <c r="D21" s="34" t="s">
        <v>53</v>
      </c>
      <c r="E21" s="34" t="s">
        <v>54</v>
      </c>
      <c r="F21" s="47">
        <v>18313</v>
      </c>
    </row>
    <row r="22" spans="1:6" ht="12.75">
      <c r="A22" s="44">
        <v>15</v>
      </c>
      <c r="B22" s="35" t="s">
        <v>44</v>
      </c>
      <c r="C22" s="34">
        <v>571</v>
      </c>
      <c r="D22" s="34" t="s">
        <v>49</v>
      </c>
      <c r="E22" s="34" t="s">
        <v>55</v>
      </c>
      <c r="F22" s="47">
        <v>3161.42</v>
      </c>
    </row>
    <row r="23" spans="1:6" ht="13.5" thickBot="1">
      <c r="A23" s="44">
        <v>16</v>
      </c>
      <c r="B23" s="35" t="s">
        <v>44</v>
      </c>
      <c r="C23" s="34">
        <v>574</v>
      </c>
      <c r="D23" s="34" t="s">
        <v>40</v>
      </c>
      <c r="E23" s="34" t="s">
        <v>56</v>
      </c>
      <c r="F23" s="47">
        <v>13738.84</v>
      </c>
    </row>
    <row r="24" spans="1:6" ht="13.5" thickBot="1">
      <c r="A24" s="25"/>
      <c r="B24" s="36"/>
      <c r="C24" s="37"/>
      <c r="D24" s="37"/>
      <c r="E24" s="38" t="s">
        <v>57</v>
      </c>
      <c r="F24" s="48">
        <f>SUM(F8:F23)</f>
        <v>231790.27000000002</v>
      </c>
    </row>
    <row r="25" spans="1:6" ht="12.75">
      <c r="A25" s="39"/>
      <c r="B25" s="40"/>
      <c r="C25" s="39"/>
      <c r="D25" s="39"/>
      <c r="E25" s="39"/>
      <c r="F25" s="41"/>
    </row>
    <row r="26" spans="1:6" ht="12.75">
      <c r="A26" s="42"/>
      <c r="B26" s="40"/>
      <c r="C26" s="42"/>
      <c r="D26" s="39"/>
      <c r="E26" s="39"/>
      <c r="F26" s="41"/>
    </row>
    <row r="27" spans="1:6" ht="12.75">
      <c r="A27" s="42"/>
      <c r="B27" s="40"/>
      <c r="C27" s="42"/>
      <c r="D27" s="39"/>
      <c r="E27" s="39"/>
      <c r="F27" s="41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34" bestFit="1" customWidth="1"/>
    <col min="2" max="2" width="14.00390625" style="134" customWidth="1"/>
    <col min="3" max="3" width="41.140625" style="133" bestFit="1" customWidth="1"/>
    <col min="4" max="4" width="39.28125" style="133" customWidth="1"/>
    <col min="5" max="5" width="14.7109375" style="133" bestFit="1" customWidth="1"/>
    <col min="6" max="16384" width="9.140625" style="133" customWidth="1"/>
  </cols>
  <sheetData>
    <row r="1" spans="1:4" ht="15.75">
      <c r="A1" s="132" t="s">
        <v>13</v>
      </c>
      <c r="B1" s="131"/>
      <c r="C1" s="132"/>
      <c r="D1" s="132"/>
    </row>
    <row r="6" spans="1:4" ht="15.75" customHeight="1">
      <c r="A6" s="158" t="s">
        <v>19</v>
      </c>
      <c r="B6" s="158"/>
      <c r="C6" s="158"/>
      <c r="D6" s="158"/>
    </row>
    <row r="7" spans="1:10" ht="15.75">
      <c r="A7" s="135" t="s">
        <v>20</v>
      </c>
      <c r="B7" s="135"/>
      <c r="C7" s="135"/>
      <c r="D7" s="135"/>
      <c r="E7" s="135"/>
      <c r="F7" s="7"/>
      <c r="G7" s="7"/>
      <c r="H7" s="7"/>
      <c r="I7" s="136"/>
      <c r="J7" s="136"/>
    </row>
    <row r="8" spans="1:10" ht="15.75">
      <c r="A8" s="8"/>
      <c r="B8" s="9"/>
      <c r="C8" s="9"/>
      <c r="D8" s="9"/>
      <c r="E8" s="7"/>
      <c r="F8" s="7"/>
      <c r="G8" s="7"/>
      <c r="H8" s="7"/>
      <c r="I8" s="136"/>
      <c r="J8" s="136"/>
    </row>
    <row r="9" spans="1:10" ht="15.75">
      <c r="A9" s="8"/>
      <c r="B9" s="137" t="s">
        <v>200</v>
      </c>
      <c r="C9" s="157" t="s">
        <v>203</v>
      </c>
      <c r="D9" s="9"/>
      <c r="E9" s="7"/>
      <c r="F9" s="7"/>
      <c r="G9" s="7"/>
      <c r="H9" s="7"/>
      <c r="I9" s="136"/>
      <c r="J9" s="136"/>
    </row>
    <row r="10" ht="15.75" thickBot="1"/>
    <row r="11" spans="1:5" ht="16.5" thickBot="1">
      <c r="A11" s="138" t="s">
        <v>14</v>
      </c>
      <c r="B11" s="139" t="s">
        <v>15</v>
      </c>
      <c r="C11" s="139" t="s">
        <v>16</v>
      </c>
      <c r="D11" s="140" t="s">
        <v>21</v>
      </c>
      <c r="E11" s="141" t="s">
        <v>17</v>
      </c>
    </row>
    <row r="12" spans="1:5" s="144" customFormat="1" ht="15">
      <c r="A12" s="159">
        <v>41675</v>
      </c>
      <c r="B12" s="142">
        <v>673</v>
      </c>
      <c r="C12" s="143" t="s">
        <v>201</v>
      </c>
      <c r="D12" s="143" t="s">
        <v>202</v>
      </c>
      <c r="E12" s="160">
        <v>2795.45</v>
      </c>
    </row>
    <row r="13" spans="1:5" s="144" customFormat="1" ht="15">
      <c r="A13" s="161">
        <v>41675</v>
      </c>
      <c r="B13" s="145">
        <v>674</v>
      </c>
      <c r="C13" s="143" t="s">
        <v>201</v>
      </c>
      <c r="D13" s="143" t="s">
        <v>202</v>
      </c>
      <c r="E13" s="160">
        <v>11181.79</v>
      </c>
    </row>
    <row r="14" spans="1:5" s="144" customFormat="1" ht="15">
      <c r="A14" s="159">
        <v>41675</v>
      </c>
      <c r="B14" s="142">
        <v>675</v>
      </c>
      <c r="C14" s="143" t="s">
        <v>201</v>
      </c>
      <c r="D14" s="143" t="s">
        <v>202</v>
      </c>
      <c r="E14" s="160">
        <v>10868.48</v>
      </c>
    </row>
    <row r="15" spans="1:5" s="144" customFormat="1" ht="15">
      <c r="A15" s="161"/>
      <c r="B15" s="145"/>
      <c r="C15" s="146"/>
      <c r="D15" s="146"/>
      <c r="E15" s="160"/>
    </row>
    <row r="16" spans="1:5" s="144" customFormat="1" ht="15">
      <c r="A16" s="161"/>
      <c r="B16" s="145"/>
      <c r="C16" s="143"/>
      <c r="D16" s="146"/>
      <c r="E16" s="160"/>
    </row>
    <row r="17" spans="1:5" s="144" customFormat="1" ht="15.75" thickBot="1">
      <c r="A17" s="147" t="s">
        <v>18</v>
      </c>
      <c r="B17" s="148"/>
      <c r="C17" s="149"/>
      <c r="D17" s="149"/>
      <c r="E17" s="150">
        <f>SUM(E12:E16)</f>
        <v>24845.72</v>
      </c>
    </row>
    <row r="18" spans="1:5" s="144" customFormat="1" ht="15.75">
      <c r="A18" s="151"/>
      <c r="B18" s="152"/>
      <c r="C18" s="136"/>
      <c r="D18" s="136"/>
      <c r="E18" s="153"/>
    </row>
    <row r="25" spans="1:5" ht="15">
      <c r="A25" s="154"/>
      <c r="B25" s="152"/>
      <c r="C25" s="152"/>
      <c r="D25" s="155"/>
      <c r="E25" s="156"/>
    </row>
    <row r="26" spans="1:5" ht="15">
      <c r="A26" s="154"/>
      <c r="B26" s="152"/>
      <c r="C26" s="152"/>
      <c r="D26" s="155"/>
      <c r="E26" s="156"/>
    </row>
  </sheetData>
  <sheetProtection/>
  <mergeCells count="2">
    <mergeCell ref="A7:E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8.28125" style="11" customWidth="1"/>
    <col min="2" max="2" width="15.140625" style="11" customWidth="1"/>
    <col min="3" max="3" width="12.8515625" style="11" customWidth="1"/>
    <col min="4" max="4" width="21.57421875" style="11" customWidth="1"/>
    <col min="5" max="5" width="44.7109375" style="11" bestFit="1" customWidth="1"/>
    <col min="6" max="6" width="10.421875" style="11" bestFit="1" customWidth="1"/>
    <col min="7" max="16384" width="9.140625" style="11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13"/>
      <c r="C2" s="13"/>
      <c r="D2" s="13"/>
      <c r="E2" s="13"/>
      <c r="F2" s="13"/>
    </row>
    <row r="3" spans="1:6" ht="12.75">
      <c r="A3" s="10" t="s">
        <v>22</v>
      </c>
      <c r="B3" s="13"/>
      <c r="C3" s="14"/>
      <c r="D3" s="14"/>
      <c r="E3" s="13"/>
      <c r="F3" s="13"/>
    </row>
    <row r="4" spans="2:6" ht="12.75">
      <c r="B4" s="13"/>
      <c r="C4" s="13"/>
      <c r="D4" s="13"/>
      <c r="E4" s="13"/>
      <c r="F4" s="13"/>
    </row>
    <row r="5" spans="2:6" ht="12.75">
      <c r="B5" s="13"/>
      <c r="C5" s="13"/>
      <c r="D5" s="13"/>
      <c r="E5" s="13"/>
      <c r="F5" s="13"/>
    </row>
    <row r="6" spans="2:6" ht="12.75">
      <c r="B6" s="13"/>
      <c r="C6" s="13"/>
      <c r="D6" s="13"/>
      <c r="E6" s="13"/>
      <c r="F6" s="13"/>
    </row>
    <row r="7" spans="1:6" ht="12.75">
      <c r="A7" s="12" t="s">
        <v>24</v>
      </c>
      <c r="B7" s="14"/>
      <c r="C7" s="13"/>
      <c r="D7" s="15"/>
      <c r="E7" s="16"/>
      <c r="F7" s="13"/>
    </row>
    <row r="8" spans="1:6" ht="12.75">
      <c r="A8" s="10" t="s">
        <v>6</v>
      </c>
      <c r="B8" s="14"/>
      <c r="C8" s="13"/>
      <c r="D8" s="14"/>
      <c r="E8" s="13"/>
      <c r="F8" s="14"/>
    </row>
    <row r="9" spans="1:6" ht="12.75">
      <c r="A9" s="13"/>
      <c r="B9" s="15"/>
      <c r="C9" s="13"/>
      <c r="D9" s="13"/>
      <c r="E9" s="13"/>
      <c r="F9" s="13"/>
    </row>
    <row r="10" spans="1:6" ht="12.75">
      <c r="A10" s="13"/>
      <c r="B10" s="17"/>
      <c r="C10" s="13"/>
      <c r="D10" s="2" t="s">
        <v>102</v>
      </c>
      <c r="E10" s="23" t="s">
        <v>58</v>
      </c>
      <c r="F10" s="13"/>
    </row>
    <row r="11" spans="1:6" ht="13.5" thickBot="1">
      <c r="A11" s="13"/>
      <c r="B11" s="13"/>
      <c r="C11" s="13"/>
      <c r="D11" s="13"/>
      <c r="E11" s="13"/>
      <c r="F11" s="13"/>
    </row>
    <row r="12" spans="1:6" ht="51.75" thickBot="1">
      <c r="A12" s="78" t="s">
        <v>7</v>
      </c>
      <c r="B12" s="18" t="s">
        <v>8</v>
      </c>
      <c r="C12" s="19" t="s">
        <v>9</v>
      </c>
      <c r="D12" s="18" t="s">
        <v>23</v>
      </c>
      <c r="E12" s="20" t="s">
        <v>27</v>
      </c>
      <c r="F12" s="21" t="s">
        <v>12</v>
      </c>
    </row>
    <row r="13" spans="1:6" ht="12.75">
      <c r="A13" s="79">
        <v>1</v>
      </c>
      <c r="B13" s="80">
        <v>41673</v>
      </c>
      <c r="C13" s="81">
        <v>499</v>
      </c>
      <c r="D13" s="82" t="s">
        <v>103</v>
      </c>
      <c r="E13" s="83" t="s">
        <v>104</v>
      </c>
      <c r="F13" s="84">
        <v>21225</v>
      </c>
    </row>
    <row r="14" spans="1:6" ht="12.75" hidden="1">
      <c r="A14" s="85"/>
      <c r="B14" s="86"/>
      <c r="C14" s="87"/>
      <c r="D14" s="88"/>
      <c r="E14" s="89"/>
      <c r="F14" s="90"/>
    </row>
    <row r="15" spans="1:6" ht="12.75" hidden="1">
      <c r="A15" s="85"/>
      <c r="B15" s="86"/>
      <c r="C15" s="87"/>
      <c r="D15" s="88"/>
      <c r="E15" s="89"/>
      <c r="F15" s="90"/>
    </row>
    <row r="16" spans="1:6" ht="12.75" hidden="1">
      <c r="A16" s="85"/>
      <c r="B16" s="86"/>
      <c r="C16" s="87"/>
      <c r="D16" s="88"/>
      <c r="E16" s="89"/>
      <c r="F16" s="90"/>
    </row>
    <row r="17" spans="1:6" ht="12.75" hidden="1">
      <c r="A17" s="85"/>
      <c r="B17" s="86"/>
      <c r="C17" s="87"/>
      <c r="D17" s="88"/>
      <c r="E17" s="89"/>
      <c r="F17" s="90"/>
    </row>
    <row r="18" spans="1:6" ht="12.75" hidden="1">
      <c r="A18" s="91"/>
      <c r="B18" s="92"/>
      <c r="C18" s="93"/>
      <c r="D18" s="94"/>
      <c r="E18" s="95"/>
      <c r="F18" s="96"/>
    </row>
    <row r="19" spans="1:6" ht="12.75">
      <c r="A19" s="91">
        <v>2</v>
      </c>
      <c r="B19" s="97">
        <v>41673</v>
      </c>
      <c r="C19" s="93">
        <v>496</v>
      </c>
      <c r="D19" s="94" t="s">
        <v>103</v>
      </c>
      <c r="E19" s="95" t="s">
        <v>105</v>
      </c>
      <c r="F19" s="96">
        <v>5500</v>
      </c>
    </row>
    <row r="20" spans="1:6" ht="12.75">
      <c r="A20" s="91">
        <v>3</v>
      </c>
      <c r="B20" s="97">
        <v>41673</v>
      </c>
      <c r="C20" s="93">
        <v>487</v>
      </c>
      <c r="D20" s="94" t="s">
        <v>103</v>
      </c>
      <c r="E20" s="95" t="s">
        <v>106</v>
      </c>
      <c r="F20" s="96">
        <v>700.3</v>
      </c>
    </row>
    <row r="21" spans="1:6" ht="12.75">
      <c r="A21" s="91">
        <v>4</v>
      </c>
      <c r="B21" s="97">
        <v>41675</v>
      </c>
      <c r="C21" s="93">
        <v>510</v>
      </c>
      <c r="D21" s="94" t="s">
        <v>107</v>
      </c>
      <c r="E21" s="95" t="s">
        <v>108</v>
      </c>
      <c r="F21" s="96">
        <v>100</v>
      </c>
    </row>
    <row r="22" spans="1:6" ht="12.75">
      <c r="A22" s="91">
        <v>5</v>
      </c>
      <c r="B22" s="97">
        <v>41675</v>
      </c>
      <c r="C22" s="93">
        <v>512</v>
      </c>
      <c r="D22" s="94" t="s">
        <v>107</v>
      </c>
      <c r="E22" s="95" t="s">
        <v>109</v>
      </c>
      <c r="F22" s="96">
        <v>200</v>
      </c>
    </row>
    <row r="23" spans="1:6" ht="15" customHeight="1">
      <c r="A23" s="91">
        <v>6</v>
      </c>
      <c r="B23" s="97">
        <v>41675</v>
      </c>
      <c r="C23" s="93">
        <v>511</v>
      </c>
      <c r="D23" s="94" t="s">
        <v>107</v>
      </c>
      <c r="E23" s="95" t="s">
        <v>110</v>
      </c>
      <c r="F23" s="96">
        <v>200</v>
      </c>
    </row>
    <row r="24" spans="1:6" ht="15" customHeight="1">
      <c r="A24" s="91">
        <v>7</v>
      </c>
      <c r="B24" s="97">
        <v>41675</v>
      </c>
      <c r="C24" s="93">
        <v>513</v>
      </c>
      <c r="D24" s="94" t="s">
        <v>107</v>
      </c>
      <c r="E24" s="95" t="s">
        <v>111</v>
      </c>
      <c r="F24" s="96">
        <v>100</v>
      </c>
    </row>
    <row r="25" spans="1:6" ht="15" customHeight="1">
      <c r="A25" s="91">
        <v>8</v>
      </c>
      <c r="B25" s="97">
        <v>41675</v>
      </c>
      <c r="C25" s="93">
        <v>515</v>
      </c>
      <c r="D25" s="94" t="s">
        <v>107</v>
      </c>
      <c r="E25" s="95" t="s">
        <v>112</v>
      </c>
      <c r="F25" s="96">
        <v>825</v>
      </c>
    </row>
    <row r="26" spans="1:6" ht="15" customHeight="1">
      <c r="A26" s="91">
        <v>9</v>
      </c>
      <c r="B26" s="97">
        <v>41675</v>
      </c>
      <c r="C26" s="93">
        <v>517</v>
      </c>
      <c r="D26" s="94" t="s">
        <v>107</v>
      </c>
      <c r="E26" s="95" t="s">
        <v>113</v>
      </c>
      <c r="F26" s="96">
        <v>110</v>
      </c>
    </row>
    <row r="27" spans="1:6" ht="15" customHeight="1">
      <c r="A27" s="91">
        <v>10</v>
      </c>
      <c r="B27" s="97">
        <v>41675</v>
      </c>
      <c r="C27" s="93">
        <v>524</v>
      </c>
      <c r="D27" s="94" t="s">
        <v>107</v>
      </c>
      <c r="E27" s="95" t="s">
        <v>114</v>
      </c>
      <c r="F27" s="96">
        <v>50</v>
      </c>
    </row>
    <row r="28" spans="1:6" ht="15" customHeight="1">
      <c r="A28" s="91">
        <v>11</v>
      </c>
      <c r="B28" s="97">
        <v>41675</v>
      </c>
      <c r="C28" s="93">
        <v>526</v>
      </c>
      <c r="D28" s="94" t="s">
        <v>107</v>
      </c>
      <c r="E28" s="95" t="s">
        <v>115</v>
      </c>
      <c r="F28" s="96">
        <v>50</v>
      </c>
    </row>
    <row r="29" spans="1:6" ht="15" customHeight="1">
      <c r="A29" s="91">
        <v>12</v>
      </c>
      <c r="B29" s="97">
        <v>41675</v>
      </c>
      <c r="C29" s="93">
        <v>551</v>
      </c>
      <c r="D29" s="94" t="s">
        <v>107</v>
      </c>
      <c r="E29" s="95" t="s">
        <v>116</v>
      </c>
      <c r="F29" s="96">
        <v>50</v>
      </c>
    </row>
    <row r="30" spans="1:6" ht="15" customHeight="1">
      <c r="A30" s="91">
        <v>13</v>
      </c>
      <c r="B30" s="97">
        <v>41675</v>
      </c>
      <c r="C30" s="93">
        <v>550</v>
      </c>
      <c r="D30" s="94" t="s">
        <v>107</v>
      </c>
      <c r="E30" s="95" t="s">
        <v>117</v>
      </c>
      <c r="F30" s="96">
        <v>50</v>
      </c>
    </row>
    <row r="31" spans="1:6" ht="15" customHeight="1">
      <c r="A31" s="91">
        <v>14</v>
      </c>
      <c r="B31" s="97">
        <v>41675</v>
      </c>
      <c r="C31" s="93">
        <v>549</v>
      </c>
      <c r="D31" s="94" t="s">
        <v>107</v>
      </c>
      <c r="E31" s="95" t="s">
        <v>118</v>
      </c>
      <c r="F31" s="96">
        <v>60</v>
      </c>
    </row>
    <row r="32" spans="1:6" ht="15" customHeight="1">
      <c r="A32" s="91">
        <v>15</v>
      </c>
      <c r="B32" s="97">
        <v>41675</v>
      </c>
      <c r="C32" s="93">
        <v>548</v>
      </c>
      <c r="D32" s="94" t="s">
        <v>107</v>
      </c>
      <c r="E32" s="95" t="s">
        <v>119</v>
      </c>
      <c r="F32" s="96">
        <v>50</v>
      </c>
    </row>
    <row r="33" spans="1:6" ht="15" customHeight="1">
      <c r="A33" s="91">
        <v>16</v>
      </c>
      <c r="B33" s="97">
        <v>41675</v>
      </c>
      <c r="C33" s="93">
        <v>547</v>
      </c>
      <c r="D33" s="94" t="s">
        <v>107</v>
      </c>
      <c r="E33" s="95" t="s">
        <v>120</v>
      </c>
      <c r="F33" s="96">
        <v>900</v>
      </c>
    </row>
    <row r="34" spans="1:6" ht="15" customHeight="1">
      <c r="A34" s="91">
        <v>17</v>
      </c>
      <c r="B34" s="97">
        <v>41675</v>
      </c>
      <c r="C34" s="93">
        <v>546</v>
      </c>
      <c r="D34" s="94" t="s">
        <v>107</v>
      </c>
      <c r="E34" s="95" t="s">
        <v>121</v>
      </c>
      <c r="F34" s="96">
        <v>60</v>
      </c>
    </row>
    <row r="35" spans="1:6" ht="15" customHeight="1">
      <c r="A35" s="91">
        <v>18</v>
      </c>
      <c r="B35" s="97">
        <v>41675</v>
      </c>
      <c r="C35" s="93">
        <v>545</v>
      </c>
      <c r="D35" s="94" t="s">
        <v>107</v>
      </c>
      <c r="E35" s="95" t="s">
        <v>122</v>
      </c>
      <c r="F35" s="96">
        <v>50</v>
      </c>
    </row>
    <row r="36" spans="1:6" ht="15" customHeight="1">
      <c r="A36" s="91">
        <v>19</v>
      </c>
      <c r="B36" s="97">
        <v>41675</v>
      </c>
      <c r="C36" s="93">
        <v>544</v>
      </c>
      <c r="D36" s="94" t="s">
        <v>107</v>
      </c>
      <c r="E36" s="95" t="s">
        <v>123</v>
      </c>
      <c r="F36" s="96">
        <v>100</v>
      </c>
    </row>
    <row r="37" spans="1:6" ht="15" customHeight="1">
      <c r="A37" s="91">
        <v>20</v>
      </c>
      <c r="B37" s="97">
        <v>41675</v>
      </c>
      <c r="C37" s="93">
        <v>543</v>
      </c>
      <c r="D37" s="94" t="s">
        <v>107</v>
      </c>
      <c r="E37" s="95" t="s">
        <v>124</v>
      </c>
      <c r="F37" s="96">
        <v>20</v>
      </c>
    </row>
    <row r="38" spans="1:6" ht="15" customHeight="1">
      <c r="A38" s="91">
        <v>21</v>
      </c>
      <c r="B38" s="97">
        <v>41675</v>
      </c>
      <c r="C38" s="93">
        <v>560</v>
      </c>
      <c r="D38" s="94" t="s">
        <v>107</v>
      </c>
      <c r="E38" s="95" t="s">
        <v>125</v>
      </c>
      <c r="F38" s="96">
        <v>50</v>
      </c>
    </row>
    <row r="39" spans="1:6" ht="15" customHeight="1">
      <c r="A39" s="91">
        <v>22</v>
      </c>
      <c r="B39" s="97">
        <v>41675</v>
      </c>
      <c r="C39" s="93">
        <v>559</v>
      </c>
      <c r="D39" s="94" t="s">
        <v>107</v>
      </c>
      <c r="E39" s="95" t="s">
        <v>126</v>
      </c>
      <c r="F39" s="96">
        <v>20</v>
      </c>
    </row>
    <row r="40" spans="1:6" ht="15" customHeight="1">
      <c r="A40" s="91">
        <v>23</v>
      </c>
      <c r="B40" s="97">
        <v>41675</v>
      </c>
      <c r="C40" s="93">
        <v>558</v>
      </c>
      <c r="D40" s="94" t="s">
        <v>107</v>
      </c>
      <c r="E40" s="95" t="s">
        <v>127</v>
      </c>
      <c r="F40" s="96">
        <v>50</v>
      </c>
    </row>
    <row r="41" spans="1:6" ht="15" customHeight="1">
      <c r="A41" s="91">
        <v>24</v>
      </c>
      <c r="B41" s="97">
        <v>41675</v>
      </c>
      <c r="C41" s="93">
        <v>557</v>
      </c>
      <c r="D41" s="94" t="s">
        <v>107</v>
      </c>
      <c r="E41" s="95" t="s">
        <v>128</v>
      </c>
      <c r="F41" s="96">
        <v>30</v>
      </c>
    </row>
    <row r="42" spans="1:6" ht="15" customHeight="1">
      <c r="A42" s="91">
        <v>25</v>
      </c>
      <c r="B42" s="97">
        <v>41675</v>
      </c>
      <c r="C42" s="93">
        <v>556</v>
      </c>
      <c r="D42" s="94" t="s">
        <v>107</v>
      </c>
      <c r="E42" s="95" t="s">
        <v>129</v>
      </c>
      <c r="F42" s="96">
        <v>20</v>
      </c>
    </row>
    <row r="43" spans="1:6" ht="15" customHeight="1">
      <c r="A43" s="91">
        <v>26</v>
      </c>
      <c r="B43" s="97">
        <v>41675</v>
      </c>
      <c r="C43" s="93">
        <v>555</v>
      </c>
      <c r="D43" s="94" t="s">
        <v>107</v>
      </c>
      <c r="E43" s="95" t="s">
        <v>130</v>
      </c>
      <c r="F43" s="96">
        <v>100</v>
      </c>
    </row>
    <row r="44" spans="1:6" ht="15" customHeight="1">
      <c r="A44" s="91">
        <v>27</v>
      </c>
      <c r="B44" s="97">
        <v>41675</v>
      </c>
      <c r="C44" s="93">
        <v>554</v>
      </c>
      <c r="D44" s="94" t="s">
        <v>107</v>
      </c>
      <c r="E44" s="95" t="s">
        <v>131</v>
      </c>
      <c r="F44" s="96">
        <v>100</v>
      </c>
    </row>
    <row r="45" spans="1:6" ht="15" customHeight="1">
      <c r="A45" s="91">
        <v>28</v>
      </c>
      <c r="B45" s="97">
        <v>41675</v>
      </c>
      <c r="C45" s="93">
        <v>553</v>
      </c>
      <c r="D45" s="94" t="s">
        <v>107</v>
      </c>
      <c r="E45" s="95" t="s">
        <v>132</v>
      </c>
      <c r="F45" s="96">
        <v>23</v>
      </c>
    </row>
    <row r="46" spans="1:6" ht="15" customHeight="1">
      <c r="A46" s="91">
        <v>29</v>
      </c>
      <c r="B46" s="97">
        <v>41675</v>
      </c>
      <c r="C46" s="93">
        <v>552</v>
      </c>
      <c r="D46" s="94" t="s">
        <v>107</v>
      </c>
      <c r="E46" s="95" t="s">
        <v>133</v>
      </c>
      <c r="F46" s="96">
        <v>350</v>
      </c>
    </row>
    <row r="47" spans="1:6" ht="15" customHeight="1">
      <c r="A47" s="91">
        <v>30</v>
      </c>
      <c r="B47" s="97">
        <v>41675</v>
      </c>
      <c r="C47" s="93">
        <v>582</v>
      </c>
      <c r="D47" s="94" t="s">
        <v>107</v>
      </c>
      <c r="E47" s="95" t="s">
        <v>134</v>
      </c>
      <c r="F47" s="96">
        <v>50</v>
      </c>
    </row>
    <row r="48" spans="1:6" ht="15" customHeight="1">
      <c r="A48" s="91">
        <v>31</v>
      </c>
      <c r="B48" s="97">
        <v>41675</v>
      </c>
      <c r="C48" s="93">
        <v>581</v>
      </c>
      <c r="D48" s="94" t="s">
        <v>107</v>
      </c>
      <c r="E48" s="95" t="s">
        <v>135</v>
      </c>
      <c r="F48" s="96">
        <v>60</v>
      </c>
    </row>
    <row r="49" spans="1:6" ht="15" customHeight="1">
      <c r="A49" s="91">
        <v>32</v>
      </c>
      <c r="B49" s="97">
        <v>41675</v>
      </c>
      <c r="C49" s="93">
        <v>580</v>
      </c>
      <c r="D49" s="94" t="s">
        <v>107</v>
      </c>
      <c r="E49" s="95" t="s">
        <v>136</v>
      </c>
      <c r="F49" s="96">
        <v>30</v>
      </c>
    </row>
    <row r="50" spans="1:6" ht="15" customHeight="1">
      <c r="A50" s="91">
        <v>33</v>
      </c>
      <c r="B50" s="97">
        <v>41675</v>
      </c>
      <c r="C50" s="93">
        <v>579</v>
      </c>
      <c r="D50" s="94" t="s">
        <v>107</v>
      </c>
      <c r="E50" s="95" t="s">
        <v>137</v>
      </c>
      <c r="F50" s="96">
        <v>50</v>
      </c>
    </row>
    <row r="51" spans="1:6" ht="15" customHeight="1">
      <c r="A51" s="91">
        <v>34</v>
      </c>
      <c r="B51" s="97">
        <v>41675</v>
      </c>
      <c r="C51" s="93">
        <v>578</v>
      </c>
      <c r="D51" s="94" t="s">
        <v>107</v>
      </c>
      <c r="E51" s="95" t="s">
        <v>138</v>
      </c>
      <c r="F51" s="96">
        <v>50</v>
      </c>
    </row>
    <row r="52" spans="1:6" ht="15" customHeight="1">
      <c r="A52" s="91">
        <v>35</v>
      </c>
      <c r="B52" s="97">
        <v>41675</v>
      </c>
      <c r="C52" s="93">
        <v>577</v>
      </c>
      <c r="D52" s="94" t="s">
        <v>107</v>
      </c>
      <c r="E52" s="95" t="s">
        <v>139</v>
      </c>
      <c r="F52" s="96">
        <v>50</v>
      </c>
    </row>
    <row r="53" spans="1:6" ht="15" customHeight="1">
      <c r="A53" s="91">
        <v>36</v>
      </c>
      <c r="B53" s="97">
        <v>41675</v>
      </c>
      <c r="C53" s="93">
        <v>576</v>
      </c>
      <c r="D53" s="94" t="s">
        <v>107</v>
      </c>
      <c r="E53" s="95" t="s">
        <v>140</v>
      </c>
      <c r="F53" s="96">
        <v>60</v>
      </c>
    </row>
    <row r="54" spans="1:6" ht="15" customHeight="1">
      <c r="A54" s="91">
        <v>37</v>
      </c>
      <c r="B54" s="97">
        <v>41675</v>
      </c>
      <c r="C54" s="93">
        <v>575</v>
      </c>
      <c r="D54" s="94" t="s">
        <v>107</v>
      </c>
      <c r="E54" s="95" t="s">
        <v>141</v>
      </c>
      <c r="F54" s="96">
        <v>50</v>
      </c>
    </row>
    <row r="55" spans="1:6" ht="15" customHeight="1">
      <c r="A55" s="91">
        <v>38</v>
      </c>
      <c r="B55" s="97">
        <v>41675</v>
      </c>
      <c r="C55" s="93">
        <v>561</v>
      </c>
      <c r="D55" s="94" t="s">
        <v>107</v>
      </c>
      <c r="E55" s="95" t="s">
        <v>142</v>
      </c>
      <c r="F55" s="96">
        <v>100</v>
      </c>
    </row>
    <row r="56" spans="1:6" ht="15" customHeight="1">
      <c r="A56" s="91">
        <v>39</v>
      </c>
      <c r="B56" s="97">
        <v>41675</v>
      </c>
      <c r="C56" s="93">
        <v>563</v>
      </c>
      <c r="D56" s="94" t="s">
        <v>103</v>
      </c>
      <c r="E56" s="95" t="s">
        <v>143</v>
      </c>
      <c r="F56" s="96">
        <v>1157.8</v>
      </c>
    </row>
    <row r="57" spans="1:6" ht="15" customHeight="1">
      <c r="A57" s="91">
        <v>40</v>
      </c>
      <c r="B57" s="97">
        <v>41675</v>
      </c>
      <c r="C57" s="93">
        <v>587</v>
      </c>
      <c r="D57" s="94" t="s">
        <v>107</v>
      </c>
      <c r="E57" s="95" t="s">
        <v>144</v>
      </c>
      <c r="F57" s="96">
        <v>50</v>
      </c>
    </row>
    <row r="58" spans="1:6" ht="15" customHeight="1">
      <c r="A58" s="91">
        <v>41</v>
      </c>
      <c r="B58" s="97">
        <v>41675</v>
      </c>
      <c r="C58" s="93">
        <v>586</v>
      </c>
      <c r="D58" s="94" t="s">
        <v>107</v>
      </c>
      <c r="E58" s="95" t="s">
        <v>145</v>
      </c>
      <c r="F58" s="96">
        <v>50</v>
      </c>
    </row>
    <row r="59" spans="1:6" ht="15" customHeight="1">
      <c r="A59" s="91">
        <v>42</v>
      </c>
      <c r="B59" s="97">
        <v>41675</v>
      </c>
      <c r="C59" s="93">
        <v>585</v>
      </c>
      <c r="D59" s="94" t="s">
        <v>107</v>
      </c>
      <c r="E59" s="95" t="s">
        <v>146</v>
      </c>
      <c r="F59" s="96">
        <v>50</v>
      </c>
    </row>
    <row r="60" spans="1:6" ht="15" customHeight="1">
      <c r="A60" s="91">
        <v>43</v>
      </c>
      <c r="B60" s="97">
        <v>41675</v>
      </c>
      <c r="C60" s="93">
        <v>584</v>
      </c>
      <c r="D60" s="94" t="s">
        <v>107</v>
      </c>
      <c r="E60" s="95" t="s">
        <v>147</v>
      </c>
      <c r="F60" s="96">
        <v>40</v>
      </c>
    </row>
    <row r="61" spans="1:6" ht="15" customHeight="1">
      <c r="A61" s="91">
        <v>44</v>
      </c>
      <c r="B61" s="97">
        <v>41675</v>
      </c>
      <c r="C61" s="93">
        <v>583</v>
      </c>
      <c r="D61" s="94" t="s">
        <v>107</v>
      </c>
      <c r="E61" s="95" t="s">
        <v>148</v>
      </c>
      <c r="F61" s="96">
        <v>50</v>
      </c>
    </row>
    <row r="62" spans="1:6" ht="15" customHeight="1">
      <c r="A62" s="91">
        <v>45</v>
      </c>
      <c r="B62" s="97">
        <v>41675</v>
      </c>
      <c r="C62" s="93">
        <v>542</v>
      </c>
      <c r="D62" s="94" t="s">
        <v>107</v>
      </c>
      <c r="E62" s="95" t="s">
        <v>149</v>
      </c>
      <c r="F62" s="96">
        <v>50</v>
      </c>
    </row>
    <row r="63" spans="1:6" ht="15" customHeight="1">
      <c r="A63" s="91">
        <v>46</v>
      </c>
      <c r="B63" s="97">
        <v>41675</v>
      </c>
      <c r="C63" s="93">
        <v>541</v>
      </c>
      <c r="D63" s="94" t="s">
        <v>107</v>
      </c>
      <c r="E63" s="95" t="s">
        <v>150</v>
      </c>
      <c r="F63" s="96">
        <v>80</v>
      </c>
    </row>
    <row r="64" spans="1:6" ht="15" customHeight="1">
      <c r="A64" s="91">
        <v>47</v>
      </c>
      <c r="B64" s="97">
        <v>41675</v>
      </c>
      <c r="C64" s="93">
        <v>540</v>
      </c>
      <c r="D64" s="94" t="s">
        <v>107</v>
      </c>
      <c r="E64" s="95" t="s">
        <v>151</v>
      </c>
      <c r="F64" s="96">
        <v>50</v>
      </c>
    </row>
    <row r="65" spans="1:6" ht="15" customHeight="1">
      <c r="A65" s="91">
        <v>48</v>
      </c>
      <c r="B65" s="97">
        <v>41675</v>
      </c>
      <c r="C65" s="93">
        <v>539</v>
      </c>
      <c r="D65" s="94" t="s">
        <v>107</v>
      </c>
      <c r="E65" s="95" t="s">
        <v>152</v>
      </c>
      <c r="F65" s="96">
        <v>200</v>
      </c>
    </row>
    <row r="66" spans="1:6" ht="15" customHeight="1">
      <c r="A66" s="91">
        <v>49</v>
      </c>
      <c r="B66" s="97">
        <v>41675</v>
      </c>
      <c r="C66" s="93">
        <v>538</v>
      </c>
      <c r="D66" s="94" t="s">
        <v>107</v>
      </c>
      <c r="E66" s="95" t="s">
        <v>153</v>
      </c>
      <c r="F66" s="96">
        <v>150</v>
      </c>
    </row>
    <row r="67" spans="1:6" ht="15" customHeight="1">
      <c r="A67" s="91">
        <v>50</v>
      </c>
      <c r="B67" s="97">
        <v>41675</v>
      </c>
      <c r="C67" s="93">
        <v>537</v>
      </c>
      <c r="D67" s="94" t="s">
        <v>107</v>
      </c>
      <c r="E67" s="95" t="s">
        <v>154</v>
      </c>
      <c r="F67" s="96">
        <v>50</v>
      </c>
    </row>
    <row r="68" spans="1:6" ht="15" customHeight="1">
      <c r="A68" s="91">
        <v>51</v>
      </c>
      <c r="B68" s="97">
        <v>41675</v>
      </c>
      <c r="C68" s="93">
        <v>536</v>
      </c>
      <c r="D68" s="94" t="s">
        <v>107</v>
      </c>
      <c r="E68" s="95" t="s">
        <v>155</v>
      </c>
      <c r="F68" s="96">
        <v>150</v>
      </c>
    </row>
    <row r="69" spans="1:6" ht="15" customHeight="1">
      <c r="A69" s="91">
        <v>52</v>
      </c>
      <c r="B69" s="97">
        <v>41675</v>
      </c>
      <c r="C69" s="93">
        <v>535</v>
      </c>
      <c r="D69" s="94" t="s">
        <v>107</v>
      </c>
      <c r="E69" s="95" t="s">
        <v>156</v>
      </c>
      <c r="F69" s="96">
        <v>500</v>
      </c>
    </row>
    <row r="70" spans="1:6" ht="15" customHeight="1">
      <c r="A70" s="91">
        <v>53</v>
      </c>
      <c r="B70" s="97">
        <v>41675</v>
      </c>
      <c r="C70" s="93">
        <v>534</v>
      </c>
      <c r="D70" s="94" t="s">
        <v>107</v>
      </c>
      <c r="E70" s="95" t="s">
        <v>157</v>
      </c>
      <c r="F70" s="96">
        <v>50</v>
      </c>
    </row>
    <row r="71" spans="1:6" ht="15" customHeight="1">
      <c r="A71" s="91">
        <v>54</v>
      </c>
      <c r="B71" s="97">
        <v>41675</v>
      </c>
      <c r="C71" s="93">
        <v>533</v>
      </c>
      <c r="D71" s="94" t="s">
        <v>107</v>
      </c>
      <c r="E71" s="95" t="s">
        <v>158</v>
      </c>
      <c r="F71" s="96">
        <v>20</v>
      </c>
    </row>
    <row r="72" spans="1:6" ht="15" customHeight="1">
      <c r="A72" s="91">
        <v>55</v>
      </c>
      <c r="B72" s="97">
        <v>41675</v>
      </c>
      <c r="C72" s="93">
        <v>532</v>
      </c>
      <c r="D72" s="94" t="s">
        <v>107</v>
      </c>
      <c r="E72" s="95" t="s">
        <v>159</v>
      </c>
      <c r="F72" s="96">
        <v>50</v>
      </c>
    </row>
    <row r="73" spans="1:6" ht="15" customHeight="1">
      <c r="A73" s="91">
        <v>56</v>
      </c>
      <c r="B73" s="97">
        <v>41675</v>
      </c>
      <c r="C73" s="93">
        <v>531</v>
      </c>
      <c r="D73" s="94" t="s">
        <v>107</v>
      </c>
      <c r="E73" s="95" t="s">
        <v>160</v>
      </c>
      <c r="F73" s="96">
        <v>50</v>
      </c>
    </row>
    <row r="74" spans="1:6" ht="15" customHeight="1">
      <c r="A74" s="91">
        <v>57</v>
      </c>
      <c r="B74" s="97">
        <v>41675</v>
      </c>
      <c r="C74" s="93">
        <v>530</v>
      </c>
      <c r="D74" s="94" t="s">
        <v>107</v>
      </c>
      <c r="E74" s="95" t="s">
        <v>161</v>
      </c>
      <c r="F74" s="96">
        <v>20</v>
      </c>
    </row>
    <row r="75" spans="1:6" ht="15" customHeight="1">
      <c r="A75" s="91">
        <v>58</v>
      </c>
      <c r="B75" s="97">
        <v>41675</v>
      </c>
      <c r="C75" s="93">
        <v>529</v>
      </c>
      <c r="D75" s="94" t="s">
        <v>107</v>
      </c>
      <c r="E75" s="95" t="s">
        <v>162</v>
      </c>
      <c r="F75" s="96">
        <v>100</v>
      </c>
    </row>
    <row r="76" spans="1:6" ht="15" customHeight="1">
      <c r="A76" s="91">
        <v>59</v>
      </c>
      <c r="B76" s="97">
        <v>41675</v>
      </c>
      <c r="C76" s="93">
        <v>528</v>
      </c>
      <c r="D76" s="94" t="s">
        <v>107</v>
      </c>
      <c r="E76" s="95" t="s">
        <v>163</v>
      </c>
      <c r="F76" s="96">
        <v>300</v>
      </c>
    </row>
    <row r="77" spans="1:6" ht="15" customHeight="1">
      <c r="A77" s="91">
        <v>60</v>
      </c>
      <c r="B77" s="97">
        <v>41675</v>
      </c>
      <c r="C77" s="93">
        <v>527</v>
      </c>
      <c r="D77" s="94" t="s">
        <v>107</v>
      </c>
      <c r="E77" s="95" t="s">
        <v>164</v>
      </c>
      <c r="F77" s="96">
        <v>450</v>
      </c>
    </row>
    <row r="78" spans="1:6" ht="15" customHeight="1">
      <c r="A78" s="91">
        <v>61</v>
      </c>
      <c r="B78" s="97">
        <v>41675</v>
      </c>
      <c r="C78" s="93">
        <v>525</v>
      </c>
      <c r="D78" s="94" t="s">
        <v>107</v>
      </c>
      <c r="E78" s="95" t="s">
        <v>165</v>
      </c>
      <c r="F78" s="96">
        <v>400</v>
      </c>
    </row>
    <row r="79" spans="1:6" ht="15" customHeight="1">
      <c r="A79" s="91">
        <v>62</v>
      </c>
      <c r="B79" s="97">
        <v>41675</v>
      </c>
      <c r="C79" s="93">
        <v>523</v>
      </c>
      <c r="D79" s="94" t="s">
        <v>107</v>
      </c>
      <c r="E79" s="95" t="s">
        <v>166</v>
      </c>
      <c r="F79" s="96">
        <v>30</v>
      </c>
    </row>
    <row r="80" spans="1:6" ht="15" customHeight="1">
      <c r="A80" s="91">
        <v>63</v>
      </c>
      <c r="B80" s="97">
        <v>41675</v>
      </c>
      <c r="C80" s="93">
        <v>516</v>
      </c>
      <c r="D80" s="94" t="s">
        <v>107</v>
      </c>
      <c r="E80" s="95" t="s">
        <v>167</v>
      </c>
      <c r="F80" s="96">
        <v>100</v>
      </c>
    </row>
    <row r="81" spans="1:6" ht="15" customHeight="1">
      <c r="A81" s="91">
        <v>64</v>
      </c>
      <c r="B81" s="97">
        <v>41675</v>
      </c>
      <c r="C81" s="93">
        <v>514</v>
      </c>
      <c r="D81" s="94" t="s">
        <v>107</v>
      </c>
      <c r="E81" s="95" t="s">
        <v>168</v>
      </c>
      <c r="F81" s="96">
        <v>30</v>
      </c>
    </row>
    <row r="82" spans="1:7" ht="15" customHeight="1">
      <c r="A82" s="91">
        <v>65</v>
      </c>
      <c r="B82" s="97">
        <v>41676</v>
      </c>
      <c r="C82" s="93">
        <v>500</v>
      </c>
      <c r="D82" s="94" t="s">
        <v>107</v>
      </c>
      <c r="E82" s="95" t="s">
        <v>169</v>
      </c>
      <c r="F82" s="96">
        <v>50</v>
      </c>
      <c r="G82" s="98"/>
    </row>
    <row r="83" spans="1:7" ht="15" customHeight="1">
      <c r="A83" s="91">
        <v>66</v>
      </c>
      <c r="B83" s="97">
        <v>41676</v>
      </c>
      <c r="C83" s="93">
        <v>683</v>
      </c>
      <c r="D83" s="94" t="s">
        <v>107</v>
      </c>
      <c r="E83" s="95" t="s">
        <v>170</v>
      </c>
      <c r="F83" s="96">
        <v>30</v>
      </c>
      <c r="G83" s="98"/>
    </row>
    <row r="84" spans="1:7" ht="15" customHeight="1">
      <c r="A84" s="91">
        <v>67</v>
      </c>
      <c r="B84" s="97">
        <v>41676</v>
      </c>
      <c r="C84" s="93">
        <v>696</v>
      </c>
      <c r="D84" s="94" t="s">
        <v>103</v>
      </c>
      <c r="E84" s="95" t="s">
        <v>171</v>
      </c>
      <c r="F84" s="96">
        <v>700</v>
      </c>
      <c r="G84" s="98"/>
    </row>
    <row r="85" spans="1:7" ht="15" customHeight="1">
      <c r="A85" s="91">
        <v>68</v>
      </c>
      <c r="B85" s="97">
        <v>41676</v>
      </c>
      <c r="C85" s="93">
        <v>678</v>
      </c>
      <c r="D85" s="94" t="s">
        <v>107</v>
      </c>
      <c r="E85" s="95" t="s">
        <v>172</v>
      </c>
      <c r="F85" s="96">
        <v>300</v>
      </c>
      <c r="G85" s="98"/>
    </row>
    <row r="86" spans="1:7" ht="15" customHeight="1">
      <c r="A86" s="91">
        <v>69</v>
      </c>
      <c r="B86" s="97">
        <v>41676</v>
      </c>
      <c r="C86" s="93">
        <v>677</v>
      </c>
      <c r="D86" s="94" t="s">
        <v>107</v>
      </c>
      <c r="E86" s="95" t="s">
        <v>173</v>
      </c>
      <c r="F86" s="96">
        <v>130</v>
      </c>
      <c r="G86" s="98"/>
    </row>
    <row r="87" spans="1:7" ht="15" customHeight="1">
      <c r="A87" s="91">
        <v>70</v>
      </c>
      <c r="B87" s="97">
        <v>41676</v>
      </c>
      <c r="C87" s="93">
        <v>679</v>
      </c>
      <c r="D87" s="94" t="s">
        <v>107</v>
      </c>
      <c r="E87" s="95" t="s">
        <v>174</v>
      </c>
      <c r="F87" s="96">
        <v>30</v>
      </c>
      <c r="G87" s="98"/>
    </row>
    <row r="88" spans="1:7" ht="15" customHeight="1">
      <c r="A88" s="91">
        <v>71</v>
      </c>
      <c r="B88" s="97">
        <v>41676</v>
      </c>
      <c r="C88" s="93">
        <v>685</v>
      </c>
      <c r="D88" s="94" t="s">
        <v>107</v>
      </c>
      <c r="E88" s="95" t="s">
        <v>175</v>
      </c>
      <c r="F88" s="96">
        <v>20</v>
      </c>
      <c r="G88" s="98"/>
    </row>
    <row r="89" spans="1:7" ht="15" customHeight="1">
      <c r="A89" s="91">
        <v>72</v>
      </c>
      <c r="B89" s="97">
        <v>41676</v>
      </c>
      <c r="C89" s="93">
        <v>680</v>
      </c>
      <c r="D89" s="94" t="s">
        <v>107</v>
      </c>
      <c r="E89" s="95" t="s">
        <v>176</v>
      </c>
      <c r="F89" s="96">
        <v>60</v>
      </c>
      <c r="G89" s="98"/>
    </row>
    <row r="90" spans="1:7" ht="15" customHeight="1">
      <c r="A90" s="91">
        <v>73</v>
      </c>
      <c r="B90" s="97">
        <v>41676</v>
      </c>
      <c r="C90" s="93">
        <v>681</v>
      </c>
      <c r="D90" s="94" t="s">
        <v>107</v>
      </c>
      <c r="E90" s="95" t="s">
        <v>177</v>
      </c>
      <c r="F90" s="96">
        <v>30</v>
      </c>
      <c r="G90" s="98"/>
    </row>
    <row r="91" spans="1:7" ht="15" customHeight="1">
      <c r="A91" s="91">
        <v>74</v>
      </c>
      <c r="B91" s="97">
        <v>41676</v>
      </c>
      <c r="C91" s="93">
        <v>682</v>
      </c>
      <c r="D91" s="94" t="s">
        <v>107</v>
      </c>
      <c r="E91" s="95" t="s">
        <v>178</v>
      </c>
      <c r="F91" s="96">
        <v>160</v>
      </c>
      <c r="G91" s="98"/>
    </row>
    <row r="92" spans="1:7" ht="15" customHeight="1">
      <c r="A92" s="91">
        <v>75</v>
      </c>
      <c r="B92" s="97">
        <v>41676</v>
      </c>
      <c r="C92" s="93">
        <v>690</v>
      </c>
      <c r="D92" s="94" t="s">
        <v>107</v>
      </c>
      <c r="E92" s="95" t="s">
        <v>179</v>
      </c>
      <c r="F92" s="96">
        <v>50</v>
      </c>
      <c r="G92" s="98"/>
    </row>
    <row r="93" spans="1:7" ht="15" customHeight="1">
      <c r="A93" s="91">
        <v>76</v>
      </c>
      <c r="B93" s="97">
        <v>41676</v>
      </c>
      <c r="C93" s="93">
        <v>688</v>
      </c>
      <c r="D93" s="94" t="s">
        <v>107</v>
      </c>
      <c r="E93" s="95" t="s">
        <v>180</v>
      </c>
      <c r="F93" s="96">
        <v>150</v>
      </c>
      <c r="G93" s="98"/>
    </row>
    <row r="94" spans="1:7" ht="15" customHeight="1">
      <c r="A94" s="91">
        <v>77</v>
      </c>
      <c r="B94" s="97">
        <v>41676</v>
      </c>
      <c r="C94" s="93">
        <v>687</v>
      </c>
      <c r="D94" s="94" t="s">
        <v>107</v>
      </c>
      <c r="E94" s="95" t="s">
        <v>181</v>
      </c>
      <c r="F94" s="96">
        <v>100</v>
      </c>
      <c r="G94" s="98"/>
    </row>
    <row r="95" spans="1:7" ht="15" customHeight="1">
      <c r="A95" s="91">
        <v>78</v>
      </c>
      <c r="B95" s="97">
        <v>41676</v>
      </c>
      <c r="C95" s="93">
        <v>686</v>
      </c>
      <c r="D95" s="94" t="s">
        <v>107</v>
      </c>
      <c r="E95" s="95" t="s">
        <v>182</v>
      </c>
      <c r="F95" s="96">
        <v>100</v>
      </c>
      <c r="G95" s="98"/>
    </row>
    <row r="96" spans="1:7" ht="15" customHeight="1">
      <c r="A96" s="91">
        <v>79</v>
      </c>
      <c r="B96" s="97">
        <v>41676</v>
      </c>
      <c r="C96" s="93">
        <v>684</v>
      </c>
      <c r="D96" s="94" t="s">
        <v>107</v>
      </c>
      <c r="E96" s="95" t="s">
        <v>183</v>
      </c>
      <c r="F96" s="96">
        <v>50</v>
      </c>
      <c r="G96" s="98"/>
    </row>
    <row r="97" spans="1:7" ht="15" customHeight="1">
      <c r="A97" s="91">
        <v>80</v>
      </c>
      <c r="B97" s="97">
        <v>41676</v>
      </c>
      <c r="C97" s="93">
        <v>506</v>
      </c>
      <c r="D97" s="94" t="s">
        <v>107</v>
      </c>
      <c r="E97" s="95" t="s">
        <v>184</v>
      </c>
      <c r="F97" s="96">
        <v>60</v>
      </c>
      <c r="G97" s="98"/>
    </row>
    <row r="98" spans="1:7" ht="15" customHeight="1">
      <c r="A98" s="91">
        <v>81</v>
      </c>
      <c r="B98" s="97">
        <v>41676</v>
      </c>
      <c r="C98" s="93">
        <v>505</v>
      </c>
      <c r="D98" s="94" t="s">
        <v>107</v>
      </c>
      <c r="E98" s="95" t="s">
        <v>185</v>
      </c>
      <c r="F98" s="96">
        <v>20</v>
      </c>
      <c r="G98" s="98"/>
    </row>
    <row r="99" spans="1:7" ht="15" customHeight="1">
      <c r="A99" s="91">
        <v>82</v>
      </c>
      <c r="B99" s="97">
        <v>41676</v>
      </c>
      <c r="C99" s="93">
        <v>501</v>
      </c>
      <c r="D99" s="94" t="s">
        <v>107</v>
      </c>
      <c r="E99" s="95" t="s">
        <v>186</v>
      </c>
      <c r="F99" s="96">
        <v>300</v>
      </c>
      <c r="G99" s="98"/>
    </row>
    <row r="100" spans="1:7" ht="15" customHeight="1">
      <c r="A100" s="91">
        <v>83</v>
      </c>
      <c r="B100" s="97">
        <v>41676</v>
      </c>
      <c r="C100" s="93">
        <v>502</v>
      </c>
      <c r="D100" s="94" t="s">
        <v>107</v>
      </c>
      <c r="E100" s="95" t="s">
        <v>187</v>
      </c>
      <c r="F100" s="96">
        <v>50</v>
      </c>
      <c r="G100" s="98"/>
    </row>
    <row r="101" spans="1:7" ht="15" customHeight="1">
      <c r="A101" s="94">
        <v>84</v>
      </c>
      <c r="B101" s="97">
        <v>41676</v>
      </c>
      <c r="C101" s="93">
        <v>503</v>
      </c>
      <c r="D101" s="94" t="s">
        <v>107</v>
      </c>
      <c r="E101" s="95" t="s">
        <v>188</v>
      </c>
      <c r="F101" s="99">
        <v>20</v>
      </c>
      <c r="G101" s="98"/>
    </row>
    <row r="102" spans="1:7" ht="15" customHeight="1">
      <c r="A102" s="94">
        <v>85</v>
      </c>
      <c r="B102" s="97">
        <v>41677</v>
      </c>
      <c r="C102" s="93">
        <v>689</v>
      </c>
      <c r="D102" s="94" t="s">
        <v>107</v>
      </c>
      <c r="E102" s="95" t="s">
        <v>189</v>
      </c>
      <c r="F102" s="99">
        <v>30</v>
      </c>
      <c r="G102" s="98"/>
    </row>
    <row r="103" spans="1:7" ht="15" customHeight="1">
      <c r="A103" s="94">
        <v>86</v>
      </c>
      <c r="B103" s="97">
        <v>41677</v>
      </c>
      <c r="C103" s="93">
        <v>848</v>
      </c>
      <c r="D103" s="94" t="s">
        <v>103</v>
      </c>
      <c r="E103" s="95" t="s">
        <v>190</v>
      </c>
      <c r="F103" s="99">
        <v>500</v>
      </c>
      <c r="G103" s="98"/>
    </row>
    <row r="104" spans="1:7" ht="15" customHeight="1">
      <c r="A104" s="94">
        <v>87</v>
      </c>
      <c r="B104" s="97">
        <v>41677</v>
      </c>
      <c r="C104" s="93">
        <v>847</v>
      </c>
      <c r="D104" s="94" t="s">
        <v>103</v>
      </c>
      <c r="E104" s="95" t="s">
        <v>190</v>
      </c>
      <c r="F104" s="99">
        <v>500</v>
      </c>
      <c r="G104" s="98"/>
    </row>
    <row r="105" spans="1:7" ht="15" customHeight="1">
      <c r="A105" s="94">
        <v>88</v>
      </c>
      <c r="B105" s="97">
        <v>41677</v>
      </c>
      <c r="C105" s="93">
        <v>850</v>
      </c>
      <c r="D105" s="94" t="s">
        <v>103</v>
      </c>
      <c r="E105" s="95" t="s">
        <v>190</v>
      </c>
      <c r="F105" s="99">
        <v>500</v>
      </c>
      <c r="G105" s="98"/>
    </row>
    <row r="106" spans="1:7" ht="15" customHeight="1" thickBot="1">
      <c r="A106" s="100">
        <v>89</v>
      </c>
      <c r="B106" s="101">
        <v>41677</v>
      </c>
      <c r="C106" s="102">
        <v>849</v>
      </c>
      <c r="D106" s="100" t="s">
        <v>103</v>
      </c>
      <c r="E106" s="103" t="s">
        <v>190</v>
      </c>
      <c r="F106" s="104">
        <v>500</v>
      </c>
      <c r="G106" s="98"/>
    </row>
    <row r="107" spans="1:7" ht="13.5" thickBot="1">
      <c r="A107" s="105" t="s">
        <v>5</v>
      </c>
      <c r="B107" s="106"/>
      <c r="C107" s="106"/>
      <c r="D107" s="106"/>
      <c r="E107" s="106"/>
      <c r="F107" s="107">
        <f>SUM(F13:F106)</f>
        <v>40311.1</v>
      </c>
      <c r="G107" s="9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8.28125" style="11" customWidth="1"/>
    <col min="2" max="2" width="15.140625" style="11" customWidth="1"/>
    <col min="3" max="3" width="12.8515625" style="11" customWidth="1"/>
    <col min="4" max="4" width="34.00390625" style="11" customWidth="1"/>
    <col min="5" max="5" width="37.57421875" style="11" bestFit="1" customWidth="1"/>
    <col min="6" max="6" width="15.00390625" style="11" customWidth="1"/>
    <col min="7" max="16384" width="9.140625" style="11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13"/>
      <c r="C2" s="13"/>
      <c r="D2" s="13"/>
      <c r="E2" s="13"/>
      <c r="F2" s="13"/>
    </row>
    <row r="3" spans="1:6" ht="12.75">
      <c r="A3" s="10" t="s">
        <v>22</v>
      </c>
      <c r="B3" s="13"/>
      <c r="C3" s="14"/>
      <c r="D3" s="14"/>
      <c r="E3" s="13"/>
      <c r="F3" s="13"/>
    </row>
    <row r="4" spans="2:6" ht="12.75">
      <c r="B4" s="13"/>
      <c r="C4" s="13"/>
      <c r="D4" s="13"/>
      <c r="E4" s="13"/>
      <c r="F4" s="13"/>
    </row>
    <row r="5" spans="2:6" ht="12.75">
      <c r="B5" s="13"/>
      <c r="C5" s="13"/>
      <c r="D5" s="13"/>
      <c r="E5" s="13"/>
      <c r="F5" s="13"/>
    </row>
    <row r="6" spans="2:6" ht="12.75">
      <c r="B6" s="13"/>
      <c r="C6" s="13"/>
      <c r="D6" s="13"/>
      <c r="E6" s="13"/>
      <c r="F6" s="13"/>
    </row>
    <row r="7" spans="1:6" ht="12.75">
      <c r="A7" s="12" t="s">
        <v>24</v>
      </c>
      <c r="B7" s="14"/>
      <c r="C7" s="13"/>
      <c r="D7" s="15"/>
      <c r="E7" s="16"/>
      <c r="F7" s="13"/>
    </row>
    <row r="8" spans="1:6" ht="12.75">
      <c r="A8" s="10" t="s">
        <v>30</v>
      </c>
      <c r="B8" s="14"/>
      <c r="C8" s="13"/>
      <c r="D8" s="14"/>
      <c r="E8" s="13"/>
      <c r="F8" s="14"/>
    </row>
    <row r="9" spans="1:6" ht="12.75">
      <c r="A9" s="13"/>
      <c r="B9" s="15"/>
      <c r="C9" s="13"/>
      <c r="D9" s="13"/>
      <c r="E9" s="13"/>
      <c r="F9" s="13"/>
    </row>
    <row r="10" spans="1:6" ht="12.75">
      <c r="A10" s="13"/>
      <c r="B10" s="17"/>
      <c r="C10" s="13"/>
      <c r="D10" s="77" t="s">
        <v>102</v>
      </c>
      <c r="E10" s="23" t="s">
        <v>58</v>
      </c>
      <c r="F10" s="13"/>
    </row>
    <row r="11" spans="1:6" ht="13.5" thickBot="1">
      <c r="A11" s="13"/>
      <c r="B11" s="13"/>
      <c r="C11" s="13"/>
      <c r="D11" s="13"/>
      <c r="E11" s="13"/>
      <c r="F11" s="13"/>
    </row>
    <row r="12" spans="1:6" ht="51.75" thickBot="1">
      <c r="A12" s="78" t="s">
        <v>7</v>
      </c>
      <c r="B12" s="18" t="s">
        <v>8</v>
      </c>
      <c r="C12" s="108" t="s">
        <v>9</v>
      </c>
      <c r="D12" s="109" t="s">
        <v>23</v>
      </c>
      <c r="E12" s="109" t="s">
        <v>27</v>
      </c>
      <c r="F12" s="110" t="s">
        <v>12</v>
      </c>
    </row>
    <row r="13" spans="1:6" ht="12.75">
      <c r="A13" s="111">
        <v>1</v>
      </c>
      <c r="B13" s="112">
        <v>41673</v>
      </c>
      <c r="C13" s="113">
        <v>495</v>
      </c>
      <c r="D13" s="113" t="s">
        <v>103</v>
      </c>
      <c r="E13" s="114" t="s">
        <v>191</v>
      </c>
      <c r="F13" s="115">
        <v>334662</v>
      </c>
    </row>
    <row r="14" spans="1:6" ht="12.75">
      <c r="A14" s="129">
        <v>2</v>
      </c>
      <c r="B14" s="117">
        <v>41673</v>
      </c>
      <c r="C14" s="116">
        <v>498</v>
      </c>
      <c r="D14" s="116" t="s">
        <v>103</v>
      </c>
      <c r="E14" s="118" t="s">
        <v>192</v>
      </c>
      <c r="F14" s="130">
        <v>474294</v>
      </c>
    </row>
    <row r="15" spans="1:6" ht="12.75">
      <c r="A15" s="129">
        <v>3</v>
      </c>
      <c r="B15" s="117">
        <v>41675</v>
      </c>
      <c r="C15" s="116">
        <v>562</v>
      </c>
      <c r="D15" s="116" t="s">
        <v>103</v>
      </c>
      <c r="E15" s="118" t="s">
        <v>193</v>
      </c>
      <c r="F15" s="130">
        <v>4370.36</v>
      </c>
    </row>
    <row r="16" spans="1:6" ht="12.75">
      <c r="A16" s="129">
        <v>4</v>
      </c>
      <c r="B16" s="117">
        <v>41676</v>
      </c>
      <c r="C16" s="116">
        <v>695</v>
      </c>
      <c r="D16" s="116" t="s">
        <v>103</v>
      </c>
      <c r="E16" s="118" t="s">
        <v>194</v>
      </c>
      <c r="F16" s="130">
        <v>4455</v>
      </c>
    </row>
    <row r="17" spans="1:6" ht="12.75">
      <c r="A17" s="119">
        <v>5</v>
      </c>
      <c r="B17" s="117">
        <v>41676</v>
      </c>
      <c r="C17" s="120">
        <v>694</v>
      </c>
      <c r="D17" s="121" t="s">
        <v>103</v>
      </c>
      <c r="E17" s="122" t="s">
        <v>195</v>
      </c>
      <c r="F17" s="123">
        <v>136.92</v>
      </c>
    </row>
    <row r="18" spans="1:6" ht="12.75">
      <c r="A18" s="129">
        <v>6</v>
      </c>
      <c r="B18" s="117">
        <v>41676</v>
      </c>
      <c r="C18" s="116">
        <v>693</v>
      </c>
      <c r="D18" s="116" t="s">
        <v>103</v>
      </c>
      <c r="E18" s="118" t="s">
        <v>196</v>
      </c>
      <c r="F18" s="130">
        <v>22278</v>
      </c>
    </row>
    <row r="19" spans="1:6" ht="12.75">
      <c r="A19" s="129">
        <v>7</v>
      </c>
      <c r="B19" s="117">
        <v>41677</v>
      </c>
      <c r="C19" s="116">
        <v>692</v>
      </c>
      <c r="D19" s="116" t="s">
        <v>197</v>
      </c>
      <c r="E19" s="118" t="s">
        <v>198</v>
      </c>
      <c r="F19" s="130">
        <v>10975338.03</v>
      </c>
    </row>
    <row r="20" spans="1:6" ht="12.75">
      <c r="A20" s="129">
        <v>8</v>
      </c>
      <c r="B20" s="117">
        <v>41677</v>
      </c>
      <c r="C20" s="116">
        <v>509</v>
      </c>
      <c r="D20" s="116" t="s">
        <v>197</v>
      </c>
      <c r="E20" s="118" t="s">
        <v>198</v>
      </c>
      <c r="F20" s="130">
        <v>13117372.38</v>
      </c>
    </row>
    <row r="21" spans="1:6" ht="13.5" thickBot="1">
      <c r="A21" s="119">
        <v>9</v>
      </c>
      <c r="B21" s="117">
        <v>41677</v>
      </c>
      <c r="C21" s="120">
        <v>845</v>
      </c>
      <c r="D21" s="121" t="s">
        <v>103</v>
      </c>
      <c r="E21" s="122" t="s">
        <v>199</v>
      </c>
      <c r="F21" s="123">
        <v>776625.36</v>
      </c>
    </row>
    <row r="22" spans="1:6" ht="15.75" thickBot="1">
      <c r="A22" s="124" t="s">
        <v>5</v>
      </c>
      <c r="B22" s="125"/>
      <c r="C22" s="126"/>
      <c r="D22" s="125"/>
      <c r="E22" s="125"/>
      <c r="F22" s="127">
        <f>SUM(F13:F21)</f>
        <v>25709532.049999997</v>
      </c>
    </row>
    <row r="23" spans="1:6" ht="12.75">
      <c r="A23" s="128"/>
      <c r="B23" s="128"/>
      <c r="C23" s="128"/>
      <c r="D23" s="128"/>
      <c r="E23" s="128"/>
      <c r="F23" s="1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2014-02-11T09:47:08Z</cp:lastPrinted>
  <dcterms:created xsi:type="dcterms:W3CDTF">2012-03-07T09:17:22Z</dcterms:created>
  <dcterms:modified xsi:type="dcterms:W3CDTF">2014-02-11T09:47:39Z</dcterms:modified>
  <cp:category/>
  <cp:version/>
  <cp:contentType/>
  <cp:contentStatus/>
</cp:coreProperties>
</file>