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3"/>
  </bookViews>
  <sheets>
    <sheet name="materiale" sheetId="1" r:id="rId1"/>
    <sheet name="proiecte 58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<sst xmlns="http://schemas.openxmlformats.org/spreadsheetml/2006/main" count="162" uniqueCount="82">
  <si>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</si>
  <si>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</si>
  <si>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</si>
  <si>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</si>
  <si>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</si>
  <si>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</si>
  <si>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</si>
  <si>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</si>
  <si>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</si>
  <si>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</si>
  <si>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</si>
  <si>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</si>
  <si>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</si>
  <si>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</si>
  <si>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</si>
  <si>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</si>
  <si>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</si>
  <si>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</si>
  <si>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</si>
  <si>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</si>
  <si>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</si>
  <si>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</si>
  <si>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</si>
  <si>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</si>
  <si>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</si>
  <si>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</si>
  <si>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02.06.2020</t>
  </si>
  <si>
    <t>OP 4051</t>
  </si>
  <si>
    <t>ACHIZITIE ASIGURARE CASCO - PROIECT SIPOCA 449 - 58.02.01</t>
  </si>
  <si>
    <t>TRANSILVANIA ASISTENT BROKER</t>
  </si>
  <si>
    <t>ACHIZITIE ASIGURARE CASCO - PROIECT SIPOCA 449 - 58.02.02</t>
  </si>
  <si>
    <t>PERSOANA JURIDICA</t>
  </si>
  <si>
    <t>plata fact. servicii juridice</t>
  </si>
  <si>
    <t>PERSOANA FIZICA</t>
  </si>
  <si>
    <t xml:space="preserve">cheltuieli judecata </t>
  </si>
  <si>
    <t>cheltuieli judecata si executare</t>
  </si>
  <si>
    <t>cheltuieli executare</t>
  </si>
  <si>
    <t>02-05 mai 2020</t>
  </si>
  <si>
    <t>poprire DE 2/E/2020</t>
  </si>
  <si>
    <t>poprire DE 343/E/2019</t>
  </si>
  <si>
    <t>despagubire CEDO</t>
  </si>
  <si>
    <t>poprire DE 606/2019</t>
  </si>
  <si>
    <t>poprire DE 269/2020</t>
  </si>
  <si>
    <t>poprire DE 591/2019</t>
  </si>
  <si>
    <t>poprire DE 81/E/2020</t>
  </si>
  <si>
    <t>poprire DE 402/E/2019</t>
  </si>
  <si>
    <t>poprire DE 31/2019</t>
  </si>
  <si>
    <t>daune materiale dosar 6082/118/2018 DE 114/2020</t>
  </si>
  <si>
    <t>daune morale dosar 6082/118/2018 DE 114/2020</t>
  </si>
  <si>
    <t>02,06,2020</t>
  </si>
  <si>
    <t>mida soft</t>
  </si>
  <si>
    <t>consumabile</t>
  </si>
  <si>
    <t>mfp</t>
  </si>
  <si>
    <t>comision</t>
  </si>
  <si>
    <t>03,06,2020</t>
  </si>
  <si>
    <t>digisign</t>
  </si>
  <si>
    <t>kit semnatura</t>
  </si>
  <si>
    <t>ctc</t>
  </si>
  <si>
    <t xml:space="preserve">abonament </t>
  </si>
  <si>
    <t>ministerul mediului</t>
  </si>
  <si>
    <t>en el</t>
  </si>
  <si>
    <t>dgs</t>
  </si>
  <si>
    <t>salubritate</t>
  </si>
  <si>
    <t xml:space="preserve">reinnoire </t>
  </si>
  <si>
    <t>04,06,2020</t>
  </si>
  <si>
    <t>dgrfpb</t>
  </si>
  <si>
    <t>telekom</t>
  </si>
  <si>
    <t>serv telefonie mobila</t>
  </si>
  <si>
    <t>desman</t>
  </si>
  <si>
    <t>servicii</t>
  </si>
  <si>
    <t>spn monica pop</t>
  </si>
  <si>
    <t>onorariu</t>
  </si>
  <si>
    <t>05,06,2020</t>
  </si>
  <si>
    <t>dnet comunication</t>
  </si>
  <si>
    <t>serv</t>
  </si>
  <si>
    <t>histria</t>
  </si>
  <si>
    <t>serv intret usi</t>
  </si>
  <si>
    <t>international</t>
  </si>
  <si>
    <t>serv traduceri</t>
  </si>
  <si>
    <t>monitorul</t>
  </si>
  <si>
    <t>serv on line</t>
  </si>
  <si>
    <t xml:space="preserve">total 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</si>
</sst>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1"/>
      <family val="0"/>
    </font>
    <font>
      <sz val="11"/>
      <color rgb="FF000000"/>
      <name val="Arial1"/>
      <family val="0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14" fontId="14" fillId="0" borderId="16" xfId="0" applyNumberFormat="1" applyFont="1" applyBorder="1" applyAlignment="1">
      <alignment horizontal="center"/>
    </xf>
    <xf numFmtId="0" fontId="28" fillId="0" borderId="17" xfId="0" applyFont="1" applyBorder="1" applyAlignment="1">
      <alignment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14" fontId="14" fillId="0" borderId="18" xfId="0" applyNumberFormat="1" applyFont="1" applyBorder="1" applyAlignment="1">
      <alignment horizontal="center"/>
    </xf>
    <xf numFmtId="4" fontId="28" fillId="0" borderId="19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14" fontId="30" fillId="0" borderId="17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center" wrapText="1"/>
    </xf>
    <xf numFmtId="0" fontId="28" fillId="0" borderId="20" xfId="0" applyFont="1" applyBorder="1" applyAlignment="1">
      <alignment horizontal="center" vertical="center" wrapText="1"/>
    </xf>
    <xf numFmtId="43" fontId="30" fillId="0" borderId="19" xfId="0" applyNumberFormat="1" applyFont="1" applyBorder="1" applyAlignment="1">
      <alignment horizontal="right" vertical="center" wrapText="1"/>
    </xf>
    <xf numFmtId="0" fontId="28" fillId="0" borderId="21" xfId="0" applyFont="1" applyBorder="1" applyAlignment="1">
      <alignment horizontal="center" vertical="center" wrapText="1"/>
    </xf>
    <xf numFmtId="14" fontId="30" fillId="0" borderId="22" xfId="0" applyNumberFormat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left" vertical="center" wrapText="1"/>
    </xf>
    <xf numFmtId="43" fontId="30" fillId="0" borderId="23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center" vertical="center" wrapText="1"/>
    </xf>
    <xf numFmtId="14" fontId="30" fillId="0" borderId="14" xfId="0" applyNumberFormat="1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 wrapText="1"/>
    </xf>
    <xf numFmtId="43" fontId="30" fillId="0" borderId="15" xfId="0" applyNumberFormat="1" applyFont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4" fontId="29" fillId="0" borderId="12" xfId="0" applyNumberFormat="1" applyFont="1" applyBorder="1" applyAlignment="1">
      <alignment horizontal="right" vertical="center" wrapText="1"/>
    </xf>
    <xf numFmtId="0" fontId="32" fillId="0" borderId="24" xfId="59" applyFont="1" applyFill="1" applyBorder="1" applyAlignment="1">
      <alignment horizontal="center"/>
      <protection/>
    </xf>
    <xf numFmtId="167" fontId="32" fillId="0" borderId="24" xfId="59" applyNumberFormat="1" applyFont="1" applyFill="1" applyBorder="1" applyAlignment="1">
      <alignment horizontal="center"/>
      <protection/>
    </xf>
    <xf numFmtId="0" fontId="32" fillId="0" borderId="24" xfId="0" applyFont="1" applyBorder="1" applyAlignment="1">
      <alignment/>
    </xf>
    <xf numFmtId="0" fontId="32" fillId="0" borderId="25" xfId="59" applyFont="1" applyFill="1" applyBorder="1" applyAlignment="1">
      <alignment horizontal="center"/>
      <protection/>
    </xf>
    <xf numFmtId="167" fontId="32" fillId="0" borderId="25" xfId="59" applyNumberFormat="1" applyFont="1" applyFill="1" applyBorder="1" applyAlignment="1">
      <alignment horizontal="center"/>
      <protection/>
    </xf>
    <xf numFmtId="0" fontId="32" fillId="0" borderId="25" xfId="0" applyFont="1" applyBorder="1" applyAlignment="1">
      <alignment/>
    </xf>
    <xf numFmtId="0" fontId="33" fillId="0" borderId="26" xfId="61" applyFont="1" applyFill="1" applyBorder="1" applyAlignment="1">
      <alignment/>
      <protection/>
    </xf>
    <xf numFmtId="0" fontId="34" fillId="0" borderId="27" xfId="61" applyFont="1" applyFill="1" applyBorder="1" applyAlignment="1">
      <alignment/>
      <protection/>
    </xf>
    <xf numFmtId="0" fontId="32" fillId="0" borderId="27" xfId="0" applyFont="1" applyBorder="1" applyAlignment="1">
      <alignment/>
    </xf>
    <xf numFmtId="168" fontId="35" fillId="0" borderId="28" xfId="61" applyNumberFormat="1" applyFont="1" applyFill="1" applyBorder="1" applyAlignment="1">
      <alignment horizontal="right"/>
      <protection/>
    </xf>
    <xf numFmtId="0" fontId="32" fillId="0" borderId="29" xfId="59" applyFont="1" applyFill="1" applyBorder="1" applyAlignment="1">
      <alignment horizontal="center"/>
      <protection/>
    </xf>
    <xf numFmtId="168" fontId="36" fillId="0" borderId="30" xfId="0" applyNumberFormat="1" applyFont="1" applyBorder="1" applyAlignment="1">
      <alignment/>
    </xf>
    <xf numFmtId="0" fontId="32" fillId="0" borderId="31" xfId="59" applyFont="1" applyFill="1" applyBorder="1" applyAlignment="1">
      <alignment horizontal="center"/>
      <protection/>
    </xf>
    <xf numFmtId="168" fontId="36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164" fontId="0" fillId="0" borderId="34" xfId="42" applyFont="1" applyFill="1" applyBorder="1" applyAlignment="1" applyProtection="1">
      <alignment/>
      <protection/>
    </xf>
    <xf numFmtId="0" fontId="0" fillId="0" borderId="35" xfId="0" applyBorder="1" applyAlignment="1">
      <alignment/>
    </xf>
    <xf numFmtId="164" fontId="0" fillId="0" borderId="36" xfId="42" applyFont="1" applyFill="1" applyBorder="1" applyAlignment="1" applyProtection="1">
      <alignment/>
      <protection/>
    </xf>
    <xf numFmtId="0" fontId="0" fillId="0" borderId="35" xfId="0" applyFill="1" applyBorder="1" applyAlignment="1">
      <alignment/>
    </xf>
    <xf numFmtId="0" fontId="0" fillId="0" borderId="16" xfId="0" applyFill="1" applyBorder="1" applyAlignment="1">
      <alignment/>
    </xf>
    <xf numFmtId="164" fontId="0" fillId="0" borderId="37" xfId="42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14" fontId="0" fillId="0" borderId="39" xfId="0" applyNumberFormat="1" applyFill="1" applyBorder="1" applyAlignment="1">
      <alignment/>
    </xf>
    <xf numFmtId="0" fontId="0" fillId="0" borderId="39" xfId="0" applyBorder="1" applyAlignment="1">
      <alignment/>
    </xf>
    <xf numFmtId="0" fontId="19" fillId="0" borderId="39" xfId="0" applyFont="1" applyBorder="1" applyAlignment="1">
      <alignment horizontal="right"/>
    </xf>
    <xf numFmtId="164" fontId="19" fillId="0" borderId="40" xfId="42" applyFont="1" applyFill="1" applyBorder="1" applyAlignment="1" applyProtection="1">
      <alignment horizontal="left"/>
      <protection/>
    </xf>
    <xf numFmtId="0" fontId="0" fillId="0" borderId="41" xfId="0" applyBorder="1" applyAlignment="1">
      <alignment horizontal="center"/>
    </xf>
    <xf numFmtId="14" fontId="0" fillId="0" borderId="42" xfId="0" applyNumberFormat="1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Fill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48" xfId="0" applyFill="1" applyBorder="1" applyAlignment="1">
      <alignment horizontal="center"/>
    </xf>
    <xf numFmtId="14" fontId="0" fillId="0" borderId="17" xfId="0" applyNumberFormat="1" applyFont="1" applyBorder="1" applyAlignment="1">
      <alignment horizontal="center"/>
    </xf>
    <xf numFmtId="0" fontId="0" fillId="0" borderId="17" xfId="0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8" t="s">
        <v>25</v>
      </c>
      <c r="E5" s="19" t="s">
        <v>37</v>
      </c>
    </row>
    <row r="6" ht="13.5" thickBot="1"/>
    <row r="7" spans="1:6" ht="68.25" customHeight="1" thickBot="1">
      <c r="A7" s="20" t="s">
        <v>3</v>
      </c>
      <c r="B7" s="21" t="s">
        <v>4</v>
      </c>
      <c r="C7" s="22" t="s">
        <v>5</v>
      </c>
      <c r="D7" s="21" t="s">
        <v>6</v>
      </c>
      <c r="E7" s="21" t="s">
        <v>7</v>
      </c>
      <c r="F7" s="23" t="s">
        <v>8</v>
      </c>
    </row>
    <row r="8" spans="1:6" ht="12.75">
      <c r="A8" s="94">
        <v>1</v>
      </c>
      <c r="B8" s="95" t="s">
        <v>49</v>
      </c>
      <c r="C8" s="96">
        <v>4050</v>
      </c>
      <c r="D8" s="81" t="s">
        <v>50</v>
      </c>
      <c r="E8" s="81" t="s">
        <v>51</v>
      </c>
      <c r="F8" s="82">
        <v>97597.78</v>
      </c>
    </row>
    <row r="9" spans="1:6" ht="12.75">
      <c r="A9" s="97">
        <v>2</v>
      </c>
      <c r="B9" s="98" t="s">
        <v>49</v>
      </c>
      <c r="C9" s="99">
        <v>4041</v>
      </c>
      <c r="D9" s="83" t="s">
        <v>52</v>
      </c>
      <c r="E9" s="83" t="s">
        <v>53</v>
      </c>
      <c r="F9" s="84">
        <v>3.49</v>
      </c>
    </row>
    <row r="10" spans="1:6" ht="12.75">
      <c r="A10" s="100">
        <v>3</v>
      </c>
      <c r="B10" s="98" t="s">
        <v>49</v>
      </c>
      <c r="C10" s="101">
        <v>4042</v>
      </c>
      <c r="D10" s="85" t="s">
        <v>52</v>
      </c>
      <c r="E10" s="85" t="s">
        <v>53</v>
      </c>
      <c r="F10" s="84">
        <v>2265.28</v>
      </c>
    </row>
    <row r="11" spans="1:6" ht="12.75">
      <c r="A11" s="105">
        <v>4</v>
      </c>
      <c r="B11" s="106" t="s">
        <v>49</v>
      </c>
      <c r="C11" s="104">
        <v>4037</v>
      </c>
      <c r="D11" s="85" t="s">
        <v>52</v>
      </c>
      <c r="E11" s="85" t="s">
        <v>53</v>
      </c>
      <c r="F11" s="84">
        <v>420</v>
      </c>
    </row>
    <row r="12" spans="1:6" ht="12.75">
      <c r="A12" s="109">
        <v>5</v>
      </c>
      <c r="B12" s="112" t="s">
        <v>49</v>
      </c>
      <c r="C12" s="113">
        <v>4043</v>
      </c>
      <c r="D12" s="110" t="s">
        <v>52</v>
      </c>
      <c r="E12" s="85" t="s">
        <v>53</v>
      </c>
      <c r="F12" s="84">
        <v>1.01</v>
      </c>
    </row>
    <row r="13" spans="1:6" ht="12.75">
      <c r="A13" s="107">
        <v>6</v>
      </c>
      <c r="B13" s="108" t="s">
        <v>54</v>
      </c>
      <c r="C13" s="111">
        <v>4055</v>
      </c>
      <c r="D13" s="83" t="s">
        <v>55</v>
      </c>
      <c r="E13" s="83" t="s">
        <v>56</v>
      </c>
      <c r="F13" s="84">
        <v>2665.6</v>
      </c>
    </row>
    <row r="14" spans="1:6" ht="12.75">
      <c r="A14" s="102">
        <v>7</v>
      </c>
      <c r="B14" s="98" t="s">
        <v>54</v>
      </c>
      <c r="C14" s="101">
        <v>4060</v>
      </c>
      <c r="D14" s="85" t="s">
        <v>55</v>
      </c>
      <c r="E14" s="85" t="s">
        <v>56</v>
      </c>
      <c r="F14" s="84">
        <v>285.6</v>
      </c>
    </row>
    <row r="15" spans="1:6" ht="12.75">
      <c r="A15" s="102">
        <v>8</v>
      </c>
      <c r="B15" s="98" t="s">
        <v>54</v>
      </c>
      <c r="C15" s="101">
        <v>4059</v>
      </c>
      <c r="D15" s="85" t="s">
        <v>57</v>
      </c>
      <c r="E15" s="85" t="s">
        <v>58</v>
      </c>
      <c r="F15" s="84">
        <v>565.25</v>
      </c>
    </row>
    <row r="16" spans="1:6" ht="12.75">
      <c r="A16" s="102">
        <v>9</v>
      </c>
      <c r="B16" s="98" t="s">
        <v>54</v>
      </c>
      <c r="C16" s="101">
        <v>4054</v>
      </c>
      <c r="D16" s="85" t="s">
        <v>59</v>
      </c>
      <c r="E16" s="85" t="s">
        <v>60</v>
      </c>
      <c r="F16" s="84">
        <v>6265.74</v>
      </c>
    </row>
    <row r="17" spans="1:6" ht="12.75">
      <c r="A17" s="102">
        <v>10</v>
      </c>
      <c r="B17" s="98" t="s">
        <v>54</v>
      </c>
      <c r="C17" s="101">
        <v>4053</v>
      </c>
      <c r="D17" s="85" t="s">
        <v>61</v>
      </c>
      <c r="E17" s="85" t="s">
        <v>62</v>
      </c>
      <c r="F17" s="84">
        <v>2851.29</v>
      </c>
    </row>
    <row r="18" spans="1:6" ht="12.75">
      <c r="A18" s="102">
        <v>11</v>
      </c>
      <c r="B18" s="98" t="s">
        <v>54</v>
      </c>
      <c r="C18" s="101">
        <v>4056</v>
      </c>
      <c r="D18" s="85" t="s">
        <v>55</v>
      </c>
      <c r="E18" s="85" t="s">
        <v>63</v>
      </c>
      <c r="F18" s="84">
        <v>154.7</v>
      </c>
    </row>
    <row r="19" spans="1:6" ht="12.75">
      <c r="A19" s="102">
        <v>12</v>
      </c>
      <c r="B19" s="98" t="s">
        <v>54</v>
      </c>
      <c r="C19" s="101">
        <v>4061</v>
      </c>
      <c r="D19" s="85" t="s">
        <v>55</v>
      </c>
      <c r="E19" s="85" t="s">
        <v>63</v>
      </c>
      <c r="F19" s="84">
        <v>154.7</v>
      </c>
    </row>
    <row r="20" spans="1:6" ht="12.75">
      <c r="A20" s="102">
        <v>13</v>
      </c>
      <c r="B20" s="98" t="s">
        <v>64</v>
      </c>
      <c r="C20" s="101">
        <v>4066</v>
      </c>
      <c r="D20" s="85" t="s">
        <v>65</v>
      </c>
      <c r="E20" s="85" t="s">
        <v>60</v>
      </c>
      <c r="F20" s="84">
        <v>358.74</v>
      </c>
    </row>
    <row r="21" spans="1:6" ht="12.75">
      <c r="A21" s="102">
        <v>14</v>
      </c>
      <c r="B21" s="98" t="s">
        <v>64</v>
      </c>
      <c r="C21" s="101">
        <v>4065</v>
      </c>
      <c r="D21" s="85" t="s">
        <v>66</v>
      </c>
      <c r="E21" s="85" t="s">
        <v>67</v>
      </c>
      <c r="F21" s="84">
        <v>998.92</v>
      </c>
    </row>
    <row r="22" spans="1:6" ht="12.75">
      <c r="A22" s="102">
        <v>15</v>
      </c>
      <c r="B22" s="98" t="s">
        <v>64</v>
      </c>
      <c r="C22" s="103">
        <v>4067</v>
      </c>
      <c r="D22" s="86" t="s">
        <v>68</v>
      </c>
      <c r="E22" s="86" t="s">
        <v>69</v>
      </c>
      <c r="F22" s="87">
        <v>60</v>
      </c>
    </row>
    <row r="23" spans="1:6" ht="12.75">
      <c r="A23" s="102">
        <v>16</v>
      </c>
      <c r="B23" s="98" t="s">
        <v>64</v>
      </c>
      <c r="C23" s="104">
        <v>4064</v>
      </c>
      <c r="D23" s="88" t="s">
        <v>70</v>
      </c>
      <c r="E23" s="88" t="s">
        <v>71</v>
      </c>
      <c r="F23" s="87">
        <v>5950</v>
      </c>
    </row>
    <row r="24" spans="1:6" ht="12.75">
      <c r="A24" s="102">
        <v>17</v>
      </c>
      <c r="B24" s="98" t="s">
        <v>72</v>
      </c>
      <c r="C24" s="103">
        <v>4071</v>
      </c>
      <c r="D24" s="86" t="s">
        <v>73</v>
      </c>
      <c r="E24" s="85" t="s">
        <v>74</v>
      </c>
      <c r="F24" s="87">
        <v>6799.28</v>
      </c>
    </row>
    <row r="25" spans="1:6" ht="12.75">
      <c r="A25" s="102">
        <v>18</v>
      </c>
      <c r="B25" s="98" t="s">
        <v>72</v>
      </c>
      <c r="C25" s="103">
        <v>4068</v>
      </c>
      <c r="D25" s="86" t="s">
        <v>75</v>
      </c>
      <c r="E25" s="86" t="s">
        <v>76</v>
      </c>
      <c r="F25" s="87">
        <v>1374.45</v>
      </c>
    </row>
    <row r="26" spans="1:6" ht="12.75">
      <c r="A26" s="102">
        <v>19</v>
      </c>
      <c r="B26" s="98" t="s">
        <v>72</v>
      </c>
      <c r="C26" s="103">
        <v>4070</v>
      </c>
      <c r="D26" s="86" t="s">
        <v>77</v>
      </c>
      <c r="E26" s="86" t="s">
        <v>78</v>
      </c>
      <c r="F26" s="87">
        <v>2475.2</v>
      </c>
    </row>
    <row r="27" spans="1:6" ht="13.5" thickBot="1">
      <c r="A27" s="102">
        <v>20</v>
      </c>
      <c r="B27" s="98" t="s">
        <v>72</v>
      </c>
      <c r="C27" s="103">
        <v>4069</v>
      </c>
      <c r="D27" s="86" t="s">
        <v>79</v>
      </c>
      <c r="E27" s="86" t="s">
        <v>80</v>
      </c>
      <c r="F27" s="87">
        <v>1041.7</v>
      </c>
    </row>
    <row r="28" spans="1:6" ht="13.5" thickBot="1">
      <c r="A28" s="89"/>
      <c r="B28" s="90"/>
      <c r="C28" s="91"/>
      <c r="D28" s="91"/>
      <c r="E28" s="92" t="s">
        <v>81</v>
      </c>
      <c r="F28" s="93">
        <f>SUM(F8:F27)</f>
        <v>132288.73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9</v>
      </c>
      <c r="B1" s="10"/>
      <c r="C1" s="10"/>
      <c r="D1" s="10"/>
    </row>
    <row r="3" spans="1:4" ht="15.75" customHeight="1">
      <c r="A3" s="39" t="s">
        <v>15</v>
      </c>
      <c r="B3" s="39"/>
      <c r="C3" s="39"/>
      <c r="D3" s="12"/>
    </row>
    <row r="4" spans="1:10" ht="30" customHeight="1">
      <c r="A4" s="40" t="s">
        <v>24</v>
      </c>
      <c r="B4" s="40"/>
      <c r="C4" s="40"/>
      <c r="D4" s="40"/>
      <c r="E4" s="40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8" t="s">
        <v>25</v>
      </c>
      <c r="C6" s="19" t="s">
        <v>37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24" t="s">
        <v>10</v>
      </c>
      <c r="B8" s="25" t="s">
        <v>11</v>
      </c>
      <c r="C8" s="25" t="s">
        <v>12</v>
      </c>
      <c r="D8" s="25" t="s">
        <v>16</v>
      </c>
      <c r="E8" s="26" t="s">
        <v>13</v>
      </c>
    </row>
    <row r="9" spans="1:5" s="17" customFormat="1" ht="25.5">
      <c r="A9" s="45" t="s">
        <v>26</v>
      </c>
      <c r="B9" s="41" t="s">
        <v>27</v>
      </c>
      <c r="C9" s="42" t="s">
        <v>28</v>
      </c>
      <c r="D9" s="43" t="s">
        <v>29</v>
      </c>
      <c r="E9" s="46">
        <v>187.87</v>
      </c>
    </row>
    <row r="10" spans="1:5" s="17" customFormat="1" ht="25.5">
      <c r="A10" s="45"/>
      <c r="B10" s="44"/>
      <c r="C10" s="42" t="s">
        <v>30</v>
      </c>
      <c r="D10" s="43" t="s">
        <v>29</v>
      </c>
      <c r="E10" s="46">
        <v>985.13</v>
      </c>
    </row>
    <row r="11" spans="1:5" s="17" customFormat="1" ht="13.5" thickBot="1">
      <c r="A11" s="30"/>
      <c r="B11" s="31"/>
      <c r="C11" s="32"/>
      <c r="D11" s="32"/>
      <c r="E11" s="33"/>
    </row>
    <row r="12" spans="1:5" ht="13.5" thickBot="1">
      <c r="A12" s="27" t="s">
        <v>14</v>
      </c>
      <c r="B12" s="28"/>
      <c r="C12" s="28"/>
      <c r="D12" s="28"/>
      <c r="E12" s="29">
        <f>SUM(E9:E11)</f>
        <v>1173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D6" sqref="D6"/>
    </sheetView>
  </sheetViews>
  <sheetFormatPr defaultColWidth="10.421875" defaultRowHeight="12.75"/>
  <cols>
    <col min="1" max="1" width="9.421875" style="2" customWidth="1"/>
    <col min="2" max="2" width="17.28125" style="2" customWidth="1"/>
    <col min="3" max="3" width="14.7109375" style="2" customWidth="1"/>
    <col min="4" max="4" width="24.7109375" style="2" customWidth="1"/>
    <col min="5" max="5" width="39.421875" style="2" customWidth="1"/>
    <col min="6" max="6" width="15.00390625" style="2" customWidth="1"/>
    <col min="7" max="16384" width="10.421875" style="2" customWidth="1"/>
  </cols>
  <sheetData>
    <row r="1" spans="1:6" ht="12.75">
      <c r="A1" s="4" t="s">
        <v>17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4" t="s">
        <v>18</v>
      </c>
      <c r="B3" s="5"/>
      <c r="C3" s="3"/>
      <c r="D3" s="5"/>
      <c r="E3" s="6"/>
      <c r="F3" s="3"/>
    </row>
    <row r="4" spans="1:6" ht="12.75">
      <c r="A4" s="4" t="s">
        <v>19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18" t="s">
        <v>25</v>
      </c>
      <c r="D6" s="19" t="s">
        <v>37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1.75" thickBot="1">
      <c r="A8" s="34" t="s">
        <v>3</v>
      </c>
      <c r="B8" s="35" t="s">
        <v>4</v>
      </c>
      <c r="C8" s="36" t="s">
        <v>5</v>
      </c>
      <c r="D8" s="35" t="s">
        <v>20</v>
      </c>
      <c r="E8" s="35" t="s">
        <v>21</v>
      </c>
      <c r="F8" s="37" t="s">
        <v>22</v>
      </c>
    </row>
    <row r="9" spans="1:6" ht="12.75">
      <c r="A9" s="54">
        <v>1</v>
      </c>
      <c r="B9" s="55">
        <v>43986</v>
      </c>
      <c r="C9" s="56">
        <v>34956</v>
      </c>
      <c r="D9" s="56" t="s">
        <v>31</v>
      </c>
      <c r="E9" s="57" t="s">
        <v>32</v>
      </c>
      <c r="F9" s="58">
        <v>50</v>
      </c>
    </row>
    <row r="10" spans="1:6" ht="12.75">
      <c r="A10" s="52">
        <v>2</v>
      </c>
      <c r="B10" s="48">
        <v>43986</v>
      </c>
      <c r="C10" s="49">
        <v>34955</v>
      </c>
      <c r="D10" s="49" t="s">
        <v>33</v>
      </c>
      <c r="E10" s="50" t="s">
        <v>34</v>
      </c>
      <c r="F10" s="53">
        <v>100</v>
      </c>
    </row>
    <row r="11" spans="1:6" ht="12.75">
      <c r="A11" s="52">
        <v>3</v>
      </c>
      <c r="B11" s="48">
        <v>43986</v>
      </c>
      <c r="C11" s="51">
        <v>34954</v>
      </c>
      <c r="D11" s="49" t="s">
        <v>33</v>
      </c>
      <c r="E11" s="50" t="s">
        <v>34</v>
      </c>
      <c r="F11" s="53">
        <v>2000</v>
      </c>
    </row>
    <row r="12" spans="1:6" ht="12.75">
      <c r="A12" s="52">
        <v>4</v>
      </c>
      <c r="B12" s="48">
        <v>43986</v>
      </c>
      <c r="C12" s="49">
        <v>34957</v>
      </c>
      <c r="D12" s="49" t="s">
        <v>33</v>
      </c>
      <c r="E12" s="50" t="s">
        <v>35</v>
      </c>
      <c r="F12" s="53">
        <v>10235.35</v>
      </c>
    </row>
    <row r="13" spans="1:256" ht="12.75">
      <c r="A13" s="52">
        <v>5</v>
      </c>
      <c r="B13" s="48">
        <v>43986</v>
      </c>
      <c r="C13" s="49">
        <v>34960</v>
      </c>
      <c r="D13" s="49" t="s">
        <v>33</v>
      </c>
      <c r="E13" s="50" t="s">
        <v>34</v>
      </c>
      <c r="F13" s="53">
        <v>1000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52">
        <v>6</v>
      </c>
      <c r="B14" s="48">
        <v>43986</v>
      </c>
      <c r="C14" s="49">
        <v>34958</v>
      </c>
      <c r="D14" s="49" t="s">
        <v>33</v>
      </c>
      <c r="E14" s="50" t="s">
        <v>34</v>
      </c>
      <c r="F14" s="53">
        <v>3906</v>
      </c>
    </row>
    <row r="15" spans="1:6" ht="12.75">
      <c r="A15" s="52">
        <v>7</v>
      </c>
      <c r="B15" s="48">
        <v>43986</v>
      </c>
      <c r="C15" s="49">
        <v>34953</v>
      </c>
      <c r="D15" s="49" t="s">
        <v>33</v>
      </c>
      <c r="E15" s="50" t="s">
        <v>34</v>
      </c>
      <c r="F15" s="53">
        <v>1250</v>
      </c>
    </row>
    <row r="16" spans="1:6" ht="12.75">
      <c r="A16" s="52">
        <v>8</v>
      </c>
      <c r="B16" s="48">
        <v>43986</v>
      </c>
      <c r="C16" s="49">
        <v>34959</v>
      </c>
      <c r="D16" s="49" t="s">
        <v>33</v>
      </c>
      <c r="E16" s="50" t="s">
        <v>36</v>
      </c>
      <c r="F16" s="53">
        <v>10823</v>
      </c>
    </row>
    <row r="17" spans="1:6" ht="12.75">
      <c r="A17" s="52">
        <v>9</v>
      </c>
      <c r="B17" s="48">
        <v>43987</v>
      </c>
      <c r="C17" s="49">
        <v>34968</v>
      </c>
      <c r="D17" s="49" t="s">
        <v>33</v>
      </c>
      <c r="E17" s="50" t="s">
        <v>34</v>
      </c>
      <c r="F17" s="53">
        <v>250</v>
      </c>
    </row>
    <row r="18" spans="1:6" ht="12.75">
      <c r="A18" s="52">
        <v>10</v>
      </c>
      <c r="B18" s="48">
        <v>43987</v>
      </c>
      <c r="C18" s="49">
        <v>34967</v>
      </c>
      <c r="D18" s="49" t="s">
        <v>33</v>
      </c>
      <c r="E18" s="50" t="s">
        <v>34</v>
      </c>
      <c r="F18" s="53">
        <v>4000</v>
      </c>
    </row>
    <row r="19" spans="1:6" ht="13.5" thickBot="1">
      <c r="A19" s="59">
        <v>11</v>
      </c>
      <c r="B19" s="60">
        <v>43987</v>
      </c>
      <c r="C19" s="61">
        <v>34964</v>
      </c>
      <c r="D19" s="61" t="s">
        <v>33</v>
      </c>
      <c r="E19" s="62" t="s">
        <v>34</v>
      </c>
      <c r="F19" s="63">
        <v>2350</v>
      </c>
    </row>
    <row r="20" spans="1:6" s="4" customFormat="1" ht="19.5" customHeight="1" thickBot="1">
      <c r="A20" s="47"/>
      <c r="B20" s="64"/>
      <c r="C20" s="64"/>
      <c r="D20" s="64"/>
      <c r="E20" s="65" t="s">
        <v>1</v>
      </c>
      <c r="F20" s="66">
        <f>SUM(F9:F19)</f>
        <v>35964.35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PageLayoutView="0" workbookViewId="0" topLeftCell="A1">
      <selection activeCell="C34" sqref="C34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50.00390625" style="8" bestFit="1" customWidth="1"/>
    <col min="6" max="6" width="15.00390625" style="8" customWidth="1"/>
    <col min="7" max="16384" width="10.421875" style="8" customWidth="1"/>
  </cols>
  <sheetData>
    <row r="1" spans="1:6" ht="12.75">
      <c r="A1" s="9" t="s">
        <v>17</v>
      </c>
      <c r="B1" s="3"/>
      <c r="C1" s="5"/>
      <c r="D1" s="5"/>
      <c r="E1" s="3"/>
      <c r="F1" s="3"/>
    </row>
    <row r="2" spans="2:6" ht="12.75">
      <c r="B2" s="3"/>
      <c r="C2" s="3"/>
      <c r="D2" s="3"/>
      <c r="E2" s="3"/>
      <c r="F2" s="3"/>
    </row>
    <row r="3" spans="1:6" ht="12.75">
      <c r="A3" s="9" t="s">
        <v>18</v>
      </c>
      <c r="B3" s="5"/>
      <c r="C3" s="3"/>
      <c r="D3" s="5"/>
      <c r="E3" s="6"/>
      <c r="F3" s="3"/>
    </row>
    <row r="4" spans="1:6" ht="12.75">
      <c r="A4" s="9" t="s">
        <v>23</v>
      </c>
      <c r="B4" s="5"/>
      <c r="C4" s="3"/>
      <c r="D4" s="5"/>
      <c r="E4" s="3"/>
      <c r="F4" s="5"/>
    </row>
    <row r="5" spans="1:6" ht="12.75">
      <c r="A5" s="3"/>
      <c r="B5" s="5"/>
      <c r="C5" s="3"/>
      <c r="D5" s="3"/>
      <c r="E5" s="3"/>
      <c r="F5" s="3"/>
    </row>
    <row r="6" spans="1:6" ht="12.75">
      <c r="A6" s="3"/>
      <c r="B6" s="7"/>
      <c r="C6" s="18" t="s">
        <v>25</v>
      </c>
      <c r="D6" s="19" t="s">
        <v>37</v>
      </c>
      <c r="E6" s="3"/>
      <c r="F6" s="3"/>
    </row>
    <row r="7" spans="1:6" ht="13.5" thickBot="1">
      <c r="A7" s="3"/>
      <c r="B7" s="3"/>
      <c r="C7" s="3"/>
      <c r="D7" s="3"/>
      <c r="E7" s="3"/>
      <c r="F7" s="3"/>
    </row>
    <row r="8" spans="1:6" ht="51.75" thickBot="1">
      <c r="A8" s="34" t="s">
        <v>3</v>
      </c>
      <c r="B8" s="35" t="s">
        <v>4</v>
      </c>
      <c r="C8" s="36" t="s">
        <v>5</v>
      </c>
      <c r="D8" s="35" t="s">
        <v>20</v>
      </c>
      <c r="E8" s="35" t="s">
        <v>21</v>
      </c>
      <c r="F8" s="38" t="s">
        <v>22</v>
      </c>
    </row>
    <row r="9" spans="1:6" ht="14.25">
      <c r="A9" s="77">
        <v>1</v>
      </c>
      <c r="B9" s="68">
        <v>43984</v>
      </c>
      <c r="C9" s="67">
        <v>10461</v>
      </c>
      <c r="D9" s="67" t="s">
        <v>31</v>
      </c>
      <c r="E9" s="69" t="s">
        <v>38</v>
      </c>
      <c r="F9" s="78">
        <v>180292.73</v>
      </c>
    </row>
    <row r="10" spans="1:6" ht="14.25">
      <c r="A10" s="77">
        <v>2</v>
      </c>
      <c r="B10" s="68">
        <v>43984</v>
      </c>
      <c r="C10" s="67">
        <v>10460</v>
      </c>
      <c r="D10" s="67" t="s">
        <v>31</v>
      </c>
      <c r="E10" s="69" t="s">
        <v>39</v>
      </c>
      <c r="F10" s="78">
        <v>671088.48</v>
      </c>
    </row>
    <row r="11" spans="1:6" ht="14.25">
      <c r="A11" s="77">
        <v>3</v>
      </c>
      <c r="B11" s="68">
        <v>43986</v>
      </c>
      <c r="C11" s="67">
        <v>34961</v>
      </c>
      <c r="D11" s="67" t="s">
        <v>33</v>
      </c>
      <c r="E11" s="69" t="s">
        <v>40</v>
      </c>
      <c r="F11" s="78">
        <v>14519.4</v>
      </c>
    </row>
    <row r="12" spans="1:6" ht="14.25">
      <c r="A12" s="77">
        <v>4</v>
      </c>
      <c r="B12" s="68">
        <v>43986</v>
      </c>
      <c r="C12" s="67">
        <v>34962</v>
      </c>
      <c r="D12" s="67" t="s">
        <v>33</v>
      </c>
      <c r="E12" s="69" t="s">
        <v>40</v>
      </c>
      <c r="F12" s="78">
        <v>14519.4</v>
      </c>
    </row>
    <row r="13" spans="1:256" ht="14.25">
      <c r="A13" s="77">
        <v>5</v>
      </c>
      <c r="B13" s="68">
        <v>43986</v>
      </c>
      <c r="C13" s="67">
        <v>34963</v>
      </c>
      <c r="D13" s="67" t="s">
        <v>33</v>
      </c>
      <c r="E13" s="69" t="s">
        <v>40</v>
      </c>
      <c r="F13" s="78">
        <v>14519.4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77">
        <v>6</v>
      </c>
      <c r="B14" s="68">
        <v>43986</v>
      </c>
      <c r="C14" s="67">
        <v>10465</v>
      </c>
      <c r="D14" s="67" t="s">
        <v>31</v>
      </c>
      <c r="E14" s="69" t="s">
        <v>41</v>
      </c>
      <c r="F14" s="78">
        <v>405479.43</v>
      </c>
    </row>
    <row r="15" spans="1:6" ht="14.25">
      <c r="A15" s="77">
        <v>7</v>
      </c>
      <c r="B15" s="68">
        <v>43986</v>
      </c>
      <c r="C15" s="67">
        <v>10466</v>
      </c>
      <c r="D15" s="67" t="s">
        <v>31</v>
      </c>
      <c r="E15" s="69" t="s">
        <v>42</v>
      </c>
      <c r="F15" s="78">
        <v>57133.8</v>
      </c>
    </row>
    <row r="16" spans="1:6" ht="14.25">
      <c r="A16" s="77">
        <v>8</v>
      </c>
      <c r="B16" s="68">
        <v>43986</v>
      </c>
      <c r="C16" s="67">
        <v>10467</v>
      </c>
      <c r="D16" s="67" t="s">
        <v>31</v>
      </c>
      <c r="E16" s="69" t="s">
        <v>43</v>
      </c>
      <c r="F16" s="78">
        <v>302868.73</v>
      </c>
    </row>
    <row r="17" spans="1:6" ht="14.25">
      <c r="A17" s="77">
        <v>9</v>
      </c>
      <c r="B17" s="68">
        <v>43986</v>
      </c>
      <c r="C17" s="67">
        <v>10468</v>
      </c>
      <c r="D17" s="67" t="s">
        <v>31</v>
      </c>
      <c r="E17" s="69" t="s">
        <v>44</v>
      </c>
      <c r="F17" s="78">
        <v>437489.43</v>
      </c>
    </row>
    <row r="18" spans="1:6" ht="14.25">
      <c r="A18" s="77">
        <v>10</v>
      </c>
      <c r="B18" s="68">
        <v>43986</v>
      </c>
      <c r="C18" s="67">
        <v>10469</v>
      </c>
      <c r="D18" s="67" t="s">
        <v>31</v>
      </c>
      <c r="E18" s="69" t="s">
        <v>45</v>
      </c>
      <c r="F18" s="78">
        <v>42796.18</v>
      </c>
    </row>
    <row r="19" spans="1:6" ht="14.25">
      <c r="A19" s="77">
        <v>11</v>
      </c>
      <c r="B19" s="68">
        <v>43986</v>
      </c>
      <c r="C19" s="67">
        <v>10470</v>
      </c>
      <c r="D19" s="67" t="s">
        <v>31</v>
      </c>
      <c r="E19" s="69" t="s">
        <v>39</v>
      </c>
      <c r="F19" s="78">
        <v>16456.04</v>
      </c>
    </row>
    <row r="20" spans="1:6" ht="14.25">
      <c r="A20" s="77">
        <v>12</v>
      </c>
      <c r="B20" s="68">
        <v>43986</v>
      </c>
      <c r="C20" s="67">
        <v>10471</v>
      </c>
      <c r="D20" s="67" t="s">
        <v>31</v>
      </c>
      <c r="E20" s="69" t="s">
        <v>46</v>
      </c>
      <c r="F20" s="78">
        <v>2768.1</v>
      </c>
    </row>
    <row r="21" spans="1:6" ht="14.25">
      <c r="A21" s="77">
        <v>13</v>
      </c>
      <c r="B21" s="68">
        <v>43987</v>
      </c>
      <c r="C21" s="67">
        <v>34965</v>
      </c>
      <c r="D21" s="67" t="s">
        <v>31</v>
      </c>
      <c r="E21" s="69" t="s">
        <v>47</v>
      </c>
      <c r="F21" s="78">
        <v>8100</v>
      </c>
    </row>
    <row r="22" spans="1:6" ht="15" thickBot="1">
      <c r="A22" s="79">
        <v>14</v>
      </c>
      <c r="B22" s="71">
        <v>43987</v>
      </c>
      <c r="C22" s="70">
        <v>34966</v>
      </c>
      <c r="D22" s="70" t="s">
        <v>31</v>
      </c>
      <c r="E22" s="72" t="s">
        <v>48</v>
      </c>
      <c r="F22" s="80">
        <v>48387</v>
      </c>
    </row>
    <row r="23" spans="1:6" ht="15.75" thickBot="1">
      <c r="A23" s="73" t="s">
        <v>1</v>
      </c>
      <c r="B23" s="74"/>
      <c r="C23" s="74"/>
      <c r="D23" s="74"/>
      <c r="E23" s="75"/>
      <c r="F23" s="76">
        <f>SUM(F9:F22)</f>
        <v>2216418.1200000006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2020-06-12T06:43:13Z</cp:lastPrinted>
  <dcterms:created xsi:type="dcterms:W3CDTF">2016-01-19T13:06:09Z</dcterms:created>
  <dcterms:modified xsi:type="dcterms:W3CDTF">2020-06-12T06:43:23Z</dcterms:modified>
  <cp:category/>
  <cp:version/>
  <cp:contentType/>
  <cp:contentStatus/>
</cp:coreProperties>
</file>