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'personal'!$C$1:$G$71</definedName>
  </definedNames>
  <calcPr fullCalcOnLoad="1"/>
</workbook>
</file>

<file path=xl/sharedStrings.xml><?xml version="1.0" encoding="utf-8"?>
<sst xmlns="http://schemas.openxmlformats.org/spreadsheetml/2006/main" count="337" uniqueCount="176">
  <si>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</si>
  <si>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</si>
  <si>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</si>
  <si>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</si>
  <si>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</si>
  <si>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</si>
  <si>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</si>
  <si>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</si>
  <si>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</si>
  <si>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</si>
  <si>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</si>
  <si>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</si>
  <si>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</si>
  <si>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</si>
  <si>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</si>
  <si>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</si>
  <si>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</si>
  <si>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</si>
  <si>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</si>
  <si>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</si>
  <si>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</si>
  <si>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</si>
  <si>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07,03,2016</t>
  </si>
  <si>
    <t>Apa Nova</t>
  </si>
  <si>
    <t>apa rece</t>
  </si>
  <si>
    <t>Pelifilip</t>
  </si>
  <si>
    <t>servicii asistenta juridica</t>
  </si>
  <si>
    <t>Buget de Stat</t>
  </si>
  <si>
    <t>TVA Linklaters</t>
  </si>
  <si>
    <t>MFP</t>
  </si>
  <si>
    <t>alimentare Linklaters</t>
  </si>
  <si>
    <t>tmau</t>
  </si>
  <si>
    <t>08,03,2016</t>
  </si>
  <si>
    <t>Badas</t>
  </si>
  <si>
    <t>detector miscare</t>
  </si>
  <si>
    <t>Monitorul Oficial</t>
  </si>
  <si>
    <t>publicare concurs</t>
  </si>
  <si>
    <t>publicare ordin</t>
  </si>
  <si>
    <t>09,03,2016</t>
  </si>
  <si>
    <t>ANAF</t>
  </si>
  <si>
    <t>en el</t>
  </si>
  <si>
    <t>gaze naturale</t>
  </si>
  <si>
    <t>Expert Copy</t>
  </si>
  <si>
    <t>reparatii copiatoare</t>
  </si>
  <si>
    <t>fd handicap</t>
  </si>
  <si>
    <t>MAE</t>
  </si>
  <si>
    <t xml:space="preserve">taxa pasaport </t>
  </si>
  <si>
    <t>DGRFPB</t>
  </si>
  <si>
    <t>Star Storage</t>
  </si>
  <si>
    <t>servicii arhivare</t>
  </si>
  <si>
    <t>10,03,2016</t>
  </si>
  <si>
    <t>Business Information</t>
  </si>
  <si>
    <t>servicii swift</t>
  </si>
  <si>
    <t>Depozitarul Central</t>
  </si>
  <si>
    <t>servicii alocare cod isin</t>
  </si>
  <si>
    <t>servicii paza</t>
  </si>
  <si>
    <t>service ascensoare</t>
  </si>
  <si>
    <t>Digisign</t>
  </si>
  <si>
    <t>kit semnatura digitala</t>
  </si>
  <si>
    <t>Travel Time</t>
  </si>
  <si>
    <t>bilet avion</t>
  </si>
  <si>
    <t>Danco</t>
  </si>
  <si>
    <t>Compania de Informatica Neamt</t>
  </si>
  <si>
    <t>abonament lex expert</t>
  </si>
  <si>
    <t>Grupul de Presa Roman</t>
  </si>
  <si>
    <t>publicare anunt</t>
  </si>
  <si>
    <t>11,03,2016</t>
  </si>
  <si>
    <t>Romkuvert</t>
  </si>
  <si>
    <t>plicuri</t>
  </si>
  <si>
    <t>Alumatic</t>
  </si>
  <si>
    <t>reparatii usi glisante</t>
  </si>
  <si>
    <t>Rubin</t>
  </si>
  <si>
    <t>ștampila</t>
  </si>
  <si>
    <t>total</t>
  </si>
  <si>
    <t>perioada:</t>
  </si>
  <si>
    <t>7-11 martie 2016</t>
  </si>
  <si>
    <t>PERSOANA FIZICA</t>
  </si>
  <si>
    <t>despag dosar 7633/B/2014</t>
  </si>
  <si>
    <t>despag CEDO</t>
  </si>
  <si>
    <t>PERSOANA JURIDICA</t>
  </si>
  <si>
    <t>despag dosar 3038/122/2014</t>
  </si>
  <si>
    <t>despag dosar 7210/117/2012</t>
  </si>
  <si>
    <t>chelt fotocopiere dosar 19755/302/2015</t>
  </si>
  <si>
    <t>onorariu curator dosar 993/1285/2015</t>
  </si>
  <si>
    <t>chelt asistenta juridica fact 2090/22.02.2016</t>
  </si>
  <si>
    <t>chelt judecată dosar 8797/86/2013</t>
  </si>
  <si>
    <t>chelt executare dosar 15504/245/14 DE 1963/2015</t>
  </si>
  <si>
    <t>chelt judecată dosar 1998/295/14</t>
  </si>
  <si>
    <t>chelt judecată dosar 3146/271/2015</t>
  </si>
  <si>
    <t>chelt judecată dosar 310/83/2015</t>
  </si>
  <si>
    <t>chelt judecată CEDO</t>
  </si>
  <si>
    <t>chelt judecată dosar 2867/85/14</t>
  </si>
  <si>
    <t>chelt judecată dosar 5299/100/2013</t>
  </si>
  <si>
    <t>chelt judecată dosar 17254/55/2013</t>
  </si>
  <si>
    <t>chelt asistenta juridica fact 5138/30.09.2015</t>
  </si>
  <si>
    <t>chelt asistenta juridica fact 2089/22.02.2016</t>
  </si>
  <si>
    <t>chelt asistenta juridica fact 5239/30.10.2015</t>
  </si>
  <si>
    <t>BUGET DE STAT</t>
  </si>
  <si>
    <t>chelt judiciare dosar 3049/93/2015</t>
  </si>
  <si>
    <t>chelt judiciare dosar 2076/93/2015</t>
  </si>
  <si>
    <t>chelt asistenta juridica fact 5312/27.11.2015</t>
  </si>
  <si>
    <t>chelt asistenta juridica fact 2077/2077/28.01.2016</t>
  </si>
  <si>
    <t>chelt executare dosar 4478/62/2010 DE 53/2014</t>
  </si>
  <si>
    <t>chelt executare dosar 13708/3/2013 DE 1047/2015</t>
  </si>
  <si>
    <t>chelt judecată dosar 25171/325/2012</t>
  </si>
  <si>
    <t>chelt executare dosar 3458/62/2011 DE 66/2014</t>
  </si>
  <si>
    <t>chelt judecată dosar 16974/325/2012</t>
  </si>
  <si>
    <t>chelt judecată dosar 8301/318/2011</t>
  </si>
  <si>
    <t>chelt judecată dosar 29908/197/2012</t>
  </si>
  <si>
    <t>chelt judecată dosar 4556/107/2014</t>
  </si>
  <si>
    <t>chelt judecată dosar 4943/30/2014</t>
  </si>
  <si>
    <t>chelt judecată dosar 30249/4/2013</t>
  </si>
  <si>
    <t>chelt judecată dosar 15643/197/2007 DE 297/2014</t>
  </si>
  <si>
    <t>chelt judecată dosar 6049/117/2013</t>
  </si>
  <si>
    <t>chelt judiciare dosar 40206/3/2015</t>
  </si>
  <si>
    <t>chelt judiciare dosar 749/II/2/2015</t>
  </si>
  <si>
    <t>chelt judiciare dosar 43867/3/2015</t>
  </si>
  <si>
    <t>chelt judiciare dosar 3053/93/2015</t>
  </si>
  <si>
    <t>chelt judiciare dosar 28459/3/2015</t>
  </si>
  <si>
    <t>chelt judiciare dosar 32529//3/2015</t>
  </si>
  <si>
    <t>chelt judecată dosar 2688/325/2015</t>
  </si>
  <si>
    <t>chelt judiciare dosar 239/II/2/2015</t>
  </si>
  <si>
    <t>chelt judiciare dosar 4122/P/2014 41/II/2/2015</t>
  </si>
  <si>
    <t>chelt judiciare dosar 2285/317/2014</t>
  </si>
  <si>
    <t>chelt judiciare dosar 4172/176/2015</t>
  </si>
  <si>
    <t>chelt judiciare dosar 92/62/2016</t>
  </si>
  <si>
    <t>chelt judiciare dosar 3003/102/2015</t>
  </si>
  <si>
    <t>chelt judiciare dosar 10880/197/2015</t>
  </si>
  <si>
    <t>chelt judecată dosar 7210/117/2012</t>
  </si>
  <si>
    <t>chelt judiciare dosar 4962/243/2014</t>
  </si>
  <si>
    <t>BIROU EXPERTIZE</t>
  </si>
  <si>
    <t>onorariu expertiza dosar 8211/288/2015</t>
  </si>
  <si>
    <t>Clasificatie bugetara</t>
  </si>
  <si>
    <t>Subtotal 10.01.01</t>
  </si>
  <si>
    <t>10.01.01</t>
  </si>
  <si>
    <t>martie</t>
  </si>
  <si>
    <t>alim card sal luna febr, pl contrib, impoz</t>
  </si>
  <si>
    <t>alim numerar sal luna febr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</si>
  <si>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</si>
  <si>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</si>
  <si>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</si>
  <si>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</si>
  <si>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</si>
  <si>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</si>
  <si>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</si>
  <si>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</si>
  <si>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</si>
  <si>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</si>
  <si>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</si>
  <si>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</si>
  <si>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</si>
  <si>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depl</t>
  </si>
  <si>
    <t>Total 10.01.13</t>
  </si>
  <si>
    <t>Subtotal 10.01.30</t>
  </si>
  <si>
    <t>10.01.30</t>
  </si>
  <si>
    <t>Total 10.01.30</t>
  </si>
  <si>
    <t>Subtotal 10.03.01</t>
  </si>
  <si>
    <t>10.03.01</t>
  </si>
  <si>
    <t>alim numerar aj deces</t>
  </si>
  <si>
    <t>CAS instit ret sal luna febr</t>
  </si>
  <si>
    <t>Total 10.03.01</t>
  </si>
  <si>
    <t>Subtotal 10.03.02</t>
  </si>
  <si>
    <t>10.03.02</t>
  </si>
  <si>
    <t>somaj instit ret sal luna febr</t>
  </si>
  <si>
    <t>Total 10.03.02</t>
  </si>
  <si>
    <t>Subtotal 10.03.03</t>
  </si>
  <si>
    <t>10.03.03</t>
  </si>
  <si>
    <t>CASS instit ret sal luna febr</t>
  </si>
  <si>
    <t>Total 10.03.03</t>
  </si>
  <si>
    <t>Subtotal 10.03.04</t>
  </si>
  <si>
    <t>10.03.04</t>
  </si>
  <si>
    <t>acc si boli prof ret sal luna febr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</si>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</sst>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&quot;.&quot;m&quot;.&quot;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  <numFmt numFmtId="170" formatCode="dd&quot;.&quot;mm&quot;.&quot;yyyy"/>
    <numFmt numFmtId="171" formatCode="#,###.00"/>
    <numFmt numFmtId="172" formatCode="dd/mm/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8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7" fillId="6" borderId="0" applyNumberFormat="0" applyBorder="0" applyAlignment="0" applyProtection="0"/>
    <xf numFmtId="0" fontId="33" fillId="7" borderId="0">
      <alignment/>
      <protection/>
    </xf>
    <xf numFmtId="0" fontId="34" fillId="0" borderId="0">
      <alignment horizontal="center"/>
      <protection/>
    </xf>
    <xf numFmtId="0" fontId="8" fillId="0" borderId="5" applyNumberFormat="0" applyFill="0" applyAlignment="0" applyProtection="0"/>
    <xf numFmtId="0" fontId="35" fillId="0" borderId="6">
      <alignment/>
      <protection/>
    </xf>
    <xf numFmtId="0" fontId="9" fillId="0" borderId="7" applyNumberFormat="0" applyFill="0" applyAlignment="0" applyProtection="0"/>
    <xf numFmtId="0" fontId="36" fillId="0" borderId="8">
      <alignment/>
      <protection/>
    </xf>
    <xf numFmtId="0" fontId="10" fillId="0" borderId="9" applyNumberFormat="0" applyFill="0" applyAlignment="0" applyProtection="0"/>
    <xf numFmtId="0" fontId="37" fillId="0" borderId="10">
      <alignment/>
      <protection/>
    </xf>
    <xf numFmtId="0" fontId="10" fillId="0" borderId="0" applyNumberFormat="0" applyFill="0" applyBorder="0" applyAlignment="0" applyProtection="0"/>
    <xf numFmtId="0" fontId="37" fillId="0" borderId="0">
      <alignment/>
      <protection/>
    </xf>
    <xf numFmtId="0" fontId="34" fillId="0" borderId="0">
      <alignment horizontal="center" textRotation="90"/>
      <protection/>
    </xf>
    <xf numFmtId="0" fontId="11" fillId="12" borderId="1" applyNumberFormat="0" applyAlignment="0" applyProtection="0"/>
    <xf numFmtId="0" fontId="38" fillId="13" borderId="2">
      <alignment/>
      <protection/>
    </xf>
    <xf numFmtId="0" fontId="12" fillId="0" borderId="11" applyNumberFormat="0" applyFill="0" applyAlignment="0" applyProtection="0"/>
    <xf numFmtId="0" fontId="39" fillId="0" borderId="12">
      <alignment/>
      <protection/>
    </xf>
    <xf numFmtId="0" fontId="13" fillId="42" borderId="0" applyNumberFormat="0" applyBorder="0" applyAlignment="0" applyProtection="0"/>
    <xf numFmtId="0" fontId="40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3" fillId="39" borderId="16">
      <alignment/>
      <protection/>
    </xf>
    <xf numFmtId="9" fontId="0" fillId="0" borderId="0" applyFill="0" applyBorder="0" applyAlignment="0" applyProtection="0"/>
    <xf numFmtId="0" fontId="44" fillId="0" borderId="0">
      <alignment/>
      <protection/>
    </xf>
    <xf numFmtId="169" fontId="44" fillId="0" borderId="0">
      <alignment/>
      <protection/>
    </xf>
    <xf numFmtId="0" fontId="16" fillId="0" borderId="0" applyNumberFormat="0" applyFill="0" applyBorder="0" applyAlignment="0" applyProtection="0"/>
    <xf numFmtId="0" fontId="45" fillId="0" borderId="0">
      <alignment/>
      <protection/>
    </xf>
    <xf numFmtId="0" fontId="17" fillId="0" borderId="17" applyNumberFormat="0" applyFill="0" applyAlignment="0" applyProtection="0"/>
    <xf numFmtId="0" fontId="46" fillId="0" borderId="18">
      <alignment/>
      <protection/>
    </xf>
    <xf numFmtId="0" fontId="18" fillId="0" borderId="0" applyNumberFormat="0" applyFill="0" applyBorder="0" applyAlignment="0" applyProtection="0"/>
    <xf numFmtId="0" fontId="47" fillId="0" borderId="0">
      <alignment/>
      <protection/>
    </xf>
  </cellStyleXfs>
  <cellXfs count="9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0" xfId="99">
      <alignment/>
      <protection/>
    </xf>
    <xf numFmtId="0" fontId="0" fillId="0" borderId="0" xfId="105">
      <alignment/>
      <protection/>
    </xf>
    <xf numFmtId="0" fontId="19" fillId="0" borderId="0" xfId="99" applyFont="1">
      <alignment/>
      <protection/>
    </xf>
    <xf numFmtId="0" fontId="19" fillId="0" borderId="0" xfId="105" applyFont="1">
      <alignment/>
      <protection/>
    </xf>
    <xf numFmtId="0" fontId="0" fillId="0" borderId="0" xfId="105" applyBorder="1">
      <alignment/>
      <protection/>
    </xf>
    <xf numFmtId="49" fontId="19" fillId="0" borderId="0" xfId="105" applyNumberFormat="1" applyFont="1">
      <alignment/>
      <protection/>
    </xf>
    <xf numFmtId="0" fontId="0" fillId="0" borderId="0" xfId="101">
      <alignment/>
      <protection/>
    </xf>
    <xf numFmtId="0" fontId="19" fillId="0" borderId="0" xfId="101" applyFont="1">
      <alignment/>
      <protection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14" fontId="0" fillId="0" borderId="26" xfId="0" applyNumberFormat="1" applyFont="1" applyBorder="1" applyAlignment="1">
      <alignment/>
    </xf>
    <xf numFmtId="164" fontId="0" fillId="0" borderId="27" xfId="69" applyFont="1" applyFill="1" applyBorder="1" applyAlignment="1" applyProtection="1">
      <alignment/>
      <protection/>
    </xf>
    <xf numFmtId="164" fontId="0" fillId="0" borderId="28" xfId="69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1" xfId="69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9" fillId="0" borderId="33" xfId="0" applyFont="1" applyBorder="1" applyAlignment="1">
      <alignment horizontal="right"/>
    </xf>
    <xf numFmtId="164" fontId="19" fillId="0" borderId="34" xfId="69" applyFont="1" applyFill="1" applyBorder="1" applyAlignment="1" applyProtection="1">
      <alignment/>
      <protection/>
    </xf>
    <xf numFmtId="0" fontId="19" fillId="0" borderId="0" xfId="0" applyFont="1" applyAlignment="1">
      <alignment horizontal="right"/>
    </xf>
    <xf numFmtId="0" fontId="48" fillId="0" borderId="4" xfId="106" applyFont="1" applyFill="1" applyBorder="1" applyAlignment="1" applyProtection="1">
      <alignment horizontal="center" vertical="center"/>
      <protection/>
    </xf>
    <xf numFmtId="0" fontId="48" fillId="0" borderId="4" xfId="106" applyFont="1" applyFill="1" applyBorder="1" applyAlignment="1" applyProtection="1">
      <alignment horizontal="center" vertical="center" wrapText="1"/>
      <protection/>
    </xf>
    <xf numFmtId="0" fontId="48" fillId="0" borderId="4" xfId="100" applyFont="1" applyFill="1" applyBorder="1" applyAlignment="1" applyProtection="1">
      <alignment horizontal="center" vertical="center"/>
      <protection/>
    </xf>
    <xf numFmtId="167" fontId="49" fillId="0" borderId="4" xfId="100" applyNumberFormat="1" applyFont="1" applyFill="1" applyBorder="1" applyAlignment="1" applyProtection="1">
      <alignment horizontal="center"/>
      <protection/>
    </xf>
    <xf numFmtId="0" fontId="49" fillId="0" borderId="4" xfId="100" applyFont="1" applyFill="1" applyBorder="1" applyAlignment="1" applyProtection="1">
      <alignment horizontal="center"/>
      <protection/>
    </xf>
    <xf numFmtId="0" fontId="49" fillId="0" borderId="4" xfId="104" applyFont="1" applyBorder="1">
      <alignment/>
      <protection/>
    </xf>
    <xf numFmtId="4" fontId="42" fillId="0" borderId="4" xfId="104" applyNumberFormat="1" applyFont="1" applyBorder="1">
      <alignment/>
      <protection/>
    </xf>
    <xf numFmtId="0" fontId="41" fillId="0" borderId="4" xfId="100" applyFont="1" applyFill="1" applyBorder="1" applyAlignment="1" applyProtection="1">
      <alignment horizontal="center"/>
      <protection/>
    </xf>
    <xf numFmtId="0" fontId="42" fillId="0" borderId="4" xfId="104" applyFont="1" applyBorder="1">
      <alignment/>
      <protection/>
    </xf>
    <xf numFmtId="0" fontId="50" fillId="0" borderId="4" xfId="106" applyFont="1" applyFill="1" applyBorder="1" applyAlignment="1" applyProtection="1">
      <alignment/>
      <protection/>
    </xf>
    <xf numFmtId="0" fontId="41" fillId="0" borderId="4" xfId="106" applyFont="1" applyFill="1" applyBorder="1" applyAlignment="1" applyProtection="1">
      <alignment/>
      <protection/>
    </xf>
    <xf numFmtId="4" fontId="50" fillId="0" borderId="4" xfId="106" applyNumberFormat="1" applyFont="1" applyFill="1" applyBorder="1" applyAlignment="1" applyProtection="1">
      <alignment horizontal="right"/>
      <protection/>
    </xf>
    <xf numFmtId="0" fontId="48" fillId="0" borderId="4" xfId="105" applyFont="1" applyFill="1" applyBorder="1" applyAlignment="1">
      <alignment horizontal="center" vertical="center"/>
      <protection/>
    </xf>
    <xf numFmtId="0" fontId="48" fillId="0" borderId="4" xfId="105" applyFont="1" applyFill="1" applyBorder="1" applyAlignment="1">
      <alignment horizontal="center" vertical="center" wrapText="1"/>
      <protection/>
    </xf>
    <xf numFmtId="0" fontId="48" fillId="0" borderId="4" xfId="99" applyFont="1" applyFill="1" applyBorder="1" applyAlignment="1">
      <alignment horizontal="center" vertical="center"/>
      <protection/>
    </xf>
    <xf numFmtId="0" fontId="41" fillId="0" borderId="4" xfId="105" applyFont="1" applyFill="1" applyBorder="1" applyAlignment="1">
      <alignment horizontal="center" vertical="center"/>
      <protection/>
    </xf>
    <xf numFmtId="170" fontId="41" fillId="0" borderId="4" xfId="99" applyNumberFormat="1" applyFont="1" applyFill="1" applyBorder="1" applyAlignment="1">
      <alignment horizontal="center"/>
      <protection/>
    </xf>
    <xf numFmtId="0" fontId="41" fillId="0" borderId="4" xfId="99" applyFont="1" applyFill="1" applyBorder="1" applyAlignment="1">
      <alignment horizontal="center"/>
      <protection/>
    </xf>
    <xf numFmtId="0" fontId="49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4" fontId="41" fillId="0" borderId="4" xfId="99" applyNumberFormat="1" applyFont="1" applyFill="1" applyBorder="1" applyAlignment="1">
      <alignment horizontal="right"/>
      <protection/>
    </xf>
    <xf numFmtId="0" fontId="41" fillId="0" borderId="35" xfId="99" applyFont="1" applyFill="1" applyBorder="1" applyAlignment="1">
      <alignment horizontal="center"/>
      <protection/>
    </xf>
    <xf numFmtId="0" fontId="49" fillId="0" borderId="4" xfId="99" applyFont="1" applyFill="1" applyBorder="1" applyAlignment="1">
      <alignment horizontal="center"/>
      <protection/>
    </xf>
    <xf numFmtId="170" fontId="51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0" fillId="0" borderId="4" xfId="99" applyNumberFormat="1" applyFont="1" applyFill="1" applyBorder="1" applyAlignment="1">
      <alignment horizontal="right" vertical="center"/>
      <protection/>
    </xf>
    <xf numFmtId="0" fontId="19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left"/>
    </xf>
    <xf numFmtId="171" fontId="0" fillId="0" borderId="21" xfId="0" applyNumberFormat="1" applyFont="1" applyBorder="1" applyAlignment="1">
      <alignment horizontal="right"/>
    </xf>
    <xf numFmtId="14" fontId="19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71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Border="1" applyAlignment="1">
      <alignment/>
    </xf>
    <xf numFmtId="171" fontId="0" fillId="0" borderId="23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171" fontId="0" fillId="0" borderId="37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9" xfId="0" applyFont="1" applyBorder="1" applyAlignment="1">
      <alignment/>
    </xf>
    <xf numFmtId="171" fontId="0" fillId="0" borderId="3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0" xfId="0" applyFont="1" applyBorder="1" applyAlignment="1">
      <alignment/>
    </xf>
    <xf numFmtId="171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_Sheet2 2" xfId="105"/>
    <cellStyle name="Normal_Sheet2 2 2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1"/>
  <sheetViews>
    <sheetView zoomScalePageLayoutView="0" workbookViewId="0" topLeftCell="C1">
      <selection activeCell="C1" sqref="C1"/>
    </sheetView>
  </sheetViews>
  <sheetFormatPr defaultColWidth="8.7109375" defaultRowHeight="12.75"/>
  <cols>
    <col min="1" max="2" width="0" style="0" hidden="1" customWidth="1"/>
    <col min="3" max="3" width="18.28125" style="0" customWidth="1"/>
    <col min="4" max="4" width="7.7109375" style="0" customWidth="1"/>
    <col min="5" max="5" width="5.7109375" style="0" customWidth="1"/>
    <col min="6" max="6" width="12.7109375" style="0" customWidth="1"/>
    <col min="7" max="7" width="34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3"/>
      <c r="E5" s="1"/>
      <c r="F5" s="4"/>
      <c r="K5" s="2"/>
    </row>
    <row r="6" spans="3:11" ht="12.75">
      <c r="C6" s="1"/>
      <c r="D6" s="3"/>
      <c r="E6" s="1"/>
      <c r="F6" s="35" t="s">
        <v>74</v>
      </c>
      <c r="G6" s="1" t="s">
        <v>75</v>
      </c>
      <c r="K6" s="2"/>
    </row>
    <row r="7" spans="4:6" ht="12.75">
      <c r="D7" s="1"/>
      <c r="E7" s="1"/>
      <c r="F7" s="1"/>
    </row>
    <row r="8" spans="3:10" ht="25.5" customHeight="1">
      <c r="C8" s="62" t="s">
        <v>132</v>
      </c>
      <c r="D8" s="62" t="s">
        <v>3</v>
      </c>
      <c r="E8" s="62" t="s">
        <v>4</v>
      </c>
      <c r="F8" s="62" t="s">
        <v>5</v>
      </c>
      <c r="G8" s="62" t="s">
        <v>6</v>
      </c>
      <c r="H8" s="63"/>
      <c r="I8" s="63"/>
      <c r="J8" s="63"/>
    </row>
    <row r="9" spans="3:10" ht="12.75" customHeight="1">
      <c r="C9" s="64" t="s">
        <v>133</v>
      </c>
      <c r="D9" s="62"/>
      <c r="E9" s="62"/>
      <c r="F9" s="65">
        <v>16248289</v>
      </c>
      <c r="G9" s="62"/>
      <c r="H9" s="63"/>
      <c r="I9" s="63"/>
      <c r="J9" s="63"/>
    </row>
    <row r="10" spans="3:10" ht="12.75">
      <c r="C10" s="66" t="s">
        <v>134</v>
      </c>
      <c r="D10" s="67" t="s">
        <v>135</v>
      </c>
      <c r="E10" s="8">
        <v>9</v>
      </c>
      <c r="F10" s="68">
        <v>8056746</v>
      </c>
      <c r="G10" s="8" t="s">
        <v>136</v>
      </c>
      <c r="H10" s="63"/>
      <c r="I10" s="63"/>
      <c r="J10" s="63"/>
    </row>
    <row r="11" spans="3:10" ht="12.75">
      <c r="C11" s="66"/>
      <c r="D11" s="67"/>
      <c r="E11" s="8">
        <v>10</v>
      </c>
      <c r="F11" s="68">
        <v>123127</v>
      </c>
      <c r="G11" s="8" t="s">
        <v>137</v>
      </c>
      <c r="H11" s="63"/>
      <c r="I11" s="63"/>
      <c r="J11" s="63"/>
    </row>
    <row r="12" spans="3:10" ht="12.75" hidden="1">
      <c r="C12" s="66"/>
      <c r="D12" s="67"/>
      <c r="E12" s="8"/>
      <c r="F12" s="68"/>
      <c r="G12" s="8"/>
      <c r="H12" s="63"/>
      <c r="I12" s="63"/>
      <c r="J12" s="63"/>
    </row>
    <row r="13" spans="3:10" ht="12.75">
      <c r="C13" s="66"/>
      <c r="D13" s="67"/>
      <c r="E13" s="8"/>
      <c r="F13" s="68"/>
      <c r="G13" s="8"/>
      <c r="H13" s="63"/>
      <c r="I13" s="63"/>
      <c r="J13" s="63"/>
    </row>
    <row r="14" spans="3:10" ht="13.5" thickBot="1">
      <c r="C14" s="69" t="s">
        <v>138</v>
      </c>
      <c r="D14" s="70"/>
      <c r="E14" s="10"/>
      <c r="F14" s="71">
        <f>SUM(F9:F13)</f>
        <v>24428162</v>
      </c>
      <c r="G14" s="10"/>
      <c r="H14" s="63"/>
      <c r="I14" s="63"/>
      <c r="J14" s="63"/>
    </row>
    <row r="15" spans="3:10" ht="12.75">
      <c r="C15" s="72" t="s">
        <v>139</v>
      </c>
      <c r="D15" s="73"/>
      <c r="E15" s="74"/>
      <c r="F15" s="75">
        <v>51937</v>
      </c>
      <c r="G15" s="74"/>
      <c r="H15" s="63"/>
      <c r="I15" s="63"/>
      <c r="J15" s="63"/>
    </row>
    <row r="16" spans="3:10" ht="12.75">
      <c r="C16" s="7" t="s">
        <v>140</v>
      </c>
      <c r="D16" s="8"/>
      <c r="E16" s="8"/>
      <c r="F16" s="68"/>
      <c r="G16" s="8"/>
      <c r="H16" s="63"/>
      <c r="I16" s="63"/>
      <c r="J16" s="63"/>
    </row>
    <row r="17" spans="3:10" ht="12.75" hidden="1">
      <c r="C17" s="7"/>
      <c r="D17" s="8"/>
      <c r="E17" s="8"/>
      <c r="F17" s="68"/>
      <c r="G17" s="8" t="s">
        <v>141</v>
      </c>
      <c r="H17" s="63"/>
      <c r="I17" s="63"/>
      <c r="J17" s="63"/>
    </row>
    <row r="18" spans="3:10" ht="12.75" hidden="1">
      <c r="C18" s="7"/>
      <c r="D18" s="8"/>
      <c r="E18" s="8"/>
      <c r="F18" s="68"/>
      <c r="G18" s="8" t="s">
        <v>141</v>
      </c>
      <c r="H18" s="63"/>
      <c r="I18" s="63"/>
      <c r="J18" s="63"/>
    </row>
    <row r="19" spans="3:10" ht="12.75" hidden="1">
      <c r="C19" s="76"/>
      <c r="D19" s="74"/>
      <c r="E19" s="74"/>
      <c r="F19" s="75"/>
      <c r="G19" s="8"/>
      <c r="H19" s="63"/>
      <c r="I19" s="63"/>
      <c r="J19" s="63"/>
    </row>
    <row r="20" spans="3:10" ht="12.75">
      <c r="C20" s="76"/>
      <c r="D20" s="74"/>
      <c r="E20" s="74"/>
      <c r="F20" s="75"/>
      <c r="G20" s="8"/>
      <c r="H20" s="63"/>
      <c r="I20" s="63"/>
      <c r="J20" s="63"/>
    </row>
    <row r="21" spans="3:10" ht="13.5" thickBot="1">
      <c r="C21" s="69" t="s">
        <v>142</v>
      </c>
      <c r="D21" s="10"/>
      <c r="E21" s="10"/>
      <c r="F21" s="71">
        <f>SUM(F15:F20)</f>
        <v>51937</v>
      </c>
      <c r="G21" s="10"/>
      <c r="H21" s="63"/>
      <c r="I21" s="63"/>
      <c r="J21" s="63"/>
    </row>
    <row r="22" spans="3:10" ht="12.75">
      <c r="C22" s="72" t="s">
        <v>143</v>
      </c>
      <c r="D22" s="77"/>
      <c r="E22" s="77"/>
      <c r="F22" s="78">
        <v>40030</v>
      </c>
      <c r="G22" s="79"/>
      <c r="H22" s="80"/>
      <c r="I22" s="63"/>
      <c r="J22" s="63"/>
    </row>
    <row r="23" spans="3:10" ht="12.75">
      <c r="C23" s="7" t="s">
        <v>144</v>
      </c>
      <c r="D23" t="s">
        <v>135</v>
      </c>
      <c r="E23" s="8">
        <v>9</v>
      </c>
      <c r="F23" s="68">
        <v>29989</v>
      </c>
      <c r="G23" s="8" t="s">
        <v>136</v>
      </c>
      <c r="H23" s="80"/>
      <c r="I23" s="63"/>
      <c r="J23" s="63"/>
    </row>
    <row r="24" spans="3:10" ht="12.75">
      <c r="C24" s="76"/>
      <c r="D24" s="72"/>
      <c r="E24" s="72"/>
      <c r="F24" s="75"/>
      <c r="G24" s="74"/>
      <c r="H24" s="80"/>
      <c r="I24" s="63"/>
      <c r="J24" s="63"/>
    </row>
    <row r="25" spans="3:10" ht="12.75" hidden="1">
      <c r="C25" s="76"/>
      <c r="D25" s="72"/>
      <c r="E25" s="72"/>
      <c r="F25" s="75"/>
      <c r="G25" s="74"/>
      <c r="H25" s="80"/>
      <c r="I25" s="63"/>
      <c r="J25" s="63"/>
    </row>
    <row r="26" spans="3:10" ht="13.5" thickBot="1">
      <c r="C26" s="69" t="s">
        <v>145</v>
      </c>
      <c r="D26" s="69"/>
      <c r="E26" s="69"/>
      <c r="F26" s="71">
        <f>SUM(F22:F25)</f>
        <v>70019</v>
      </c>
      <c r="G26" s="10"/>
      <c r="H26" s="80"/>
      <c r="I26" s="63"/>
      <c r="J26" s="63"/>
    </row>
    <row r="27" spans="3:10" ht="12.75">
      <c r="C27" s="72" t="s">
        <v>146</v>
      </c>
      <c r="D27" s="72"/>
      <c r="E27" s="72"/>
      <c r="F27" s="75">
        <v>17593</v>
      </c>
      <c r="G27" s="74"/>
      <c r="H27" s="80"/>
      <c r="I27" s="63"/>
      <c r="J27" s="63"/>
    </row>
    <row r="28" spans="3:10" ht="12.75">
      <c r="C28" s="76" t="s">
        <v>147</v>
      </c>
      <c r="D28" s="67"/>
      <c r="E28" s="72"/>
      <c r="F28" s="75"/>
      <c r="G28" s="8"/>
      <c r="H28" s="80"/>
      <c r="I28" s="63"/>
      <c r="J28" s="63"/>
    </row>
    <row r="29" spans="3:10" ht="12.75" hidden="1">
      <c r="C29" s="76"/>
      <c r="D29" s="72"/>
      <c r="E29" s="72"/>
      <c r="F29" s="75"/>
      <c r="G29" s="8" t="s">
        <v>141</v>
      </c>
      <c r="H29" s="80"/>
      <c r="I29" s="63"/>
      <c r="J29" s="63"/>
    </row>
    <row r="30" spans="3:10" ht="12.75" hidden="1">
      <c r="C30" s="76"/>
      <c r="D30" s="72"/>
      <c r="E30" s="72"/>
      <c r="F30" s="75"/>
      <c r="G30" s="8" t="s">
        <v>141</v>
      </c>
      <c r="H30" s="80"/>
      <c r="I30" s="63"/>
      <c r="J30" s="63"/>
    </row>
    <row r="31" spans="3:10" ht="12.75">
      <c r="C31" s="76"/>
      <c r="D31" s="72"/>
      <c r="E31" s="72"/>
      <c r="F31" s="75"/>
      <c r="G31" s="8"/>
      <c r="H31" s="80"/>
      <c r="I31" s="63"/>
      <c r="J31" s="63"/>
    </row>
    <row r="32" spans="3:10" ht="12.75" hidden="1">
      <c r="C32" s="76"/>
      <c r="D32" s="72"/>
      <c r="E32" s="72"/>
      <c r="F32" s="75"/>
      <c r="G32" s="8"/>
      <c r="H32" s="80"/>
      <c r="I32" s="63"/>
      <c r="J32" s="63"/>
    </row>
    <row r="33" spans="3:10" ht="13.5" thickBot="1">
      <c r="C33" s="69" t="s">
        <v>148</v>
      </c>
      <c r="D33" s="69"/>
      <c r="E33" s="69"/>
      <c r="F33" s="71">
        <f>SUM(F27:F32)</f>
        <v>17593</v>
      </c>
      <c r="G33" s="10"/>
      <c r="H33" s="80"/>
      <c r="I33" s="63"/>
      <c r="J33" s="63"/>
    </row>
    <row r="34" spans="3:10" ht="12.75">
      <c r="C34" s="77" t="s">
        <v>149</v>
      </c>
      <c r="D34" s="77"/>
      <c r="E34" s="77"/>
      <c r="F34" s="78">
        <v>172300</v>
      </c>
      <c r="G34" s="77"/>
      <c r="H34" s="80"/>
      <c r="I34" s="63"/>
      <c r="J34" s="63"/>
    </row>
    <row r="35" spans="3:10" ht="12.75">
      <c r="C35" s="7" t="s">
        <v>150</v>
      </c>
      <c r="D35" s="72" t="s">
        <v>135</v>
      </c>
      <c r="E35" s="72">
        <v>10</v>
      </c>
      <c r="F35" s="68">
        <v>500</v>
      </c>
      <c r="G35" s="8" t="s">
        <v>151</v>
      </c>
      <c r="H35" s="80"/>
      <c r="I35" s="63"/>
      <c r="J35" s="63"/>
    </row>
    <row r="36" spans="3:10" ht="12.75">
      <c r="C36" s="76"/>
      <c r="D36" s="81"/>
      <c r="E36" s="72"/>
      <c r="F36" s="68"/>
      <c r="G36" s="8"/>
      <c r="H36" s="80"/>
      <c r="I36" s="63"/>
      <c r="J36" s="63"/>
    </row>
    <row r="37" spans="3:10" ht="13.5" thickBot="1">
      <c r="C37" s="10" t="s">
        <v>152</v>
      </c>
      <c r="D37" s="69"/>
      <c r="E37" s="69"/>
      <c r="F37" s="71">
        <f>SUM(F34:F36)</f>
        <v>172800</v>
      </c>
      <c r="G37" s="82"/>
      <c r="H37" s="80"/>
      <c r="I37" s="63"/>
      <c r="J37" s="63"/>
    </row>
    <row r="38" spans="3:10" ht="12.75">
      <c r="C38" s="77" t="s">
        <v>153</v>
      </c>
      <c r="D38" s="77"/>
      <c r="E38" s="77"/>
      <c r="F38" s="78">
        <v>101763</v>
      </c>
      <c r="G38" s="77"/>
      <c r="H38" s="80"/>
      <c r="I38" s="63"/>
      <c r="J38" s="63"/>
    </row>
    <row r="39" spans="3:10" ht="12.75">
      <c r="C39" s="83" t="s">
        <v>154</v>
      </c>
      <c r="D39" t="s">
        <v>135</v>
      </c>
      <c r="E39" s="67">
        <v>9</v>
      </c>
      <c r="F39" s="68">
        <v>85267</v>
      </c>
      <c r="G39" s="8" t="s">
        <v>136</v>
      </c>
      <c r="H39" s="80"/>
      <c r="I39" s="63"/>
      <c r="J39" s="63"/>
    </row>
    <row r="40" spans="3:10" ht="12.75">
      <c r="C40" s="83"/>
      <c r="D40" s="67"/>
      <c r="E40" s="67">
        <v>10</v>
      </c>
      <c r="F40" s="68">
        <v>5449</v>
      </c>
      <c r="G40" s="8" t="s">
        <v>137</v>
      </c>
      <c r="H40" s="80"/>
      <c r="I40" s="63"/>
      <c r="J40" s="63"/>
    </row>
    <row r="41" spans="3:10" ht="12.75">
      <c r="C41" s="83"/>
      <c r="D41" s="67"/>
      <c r="E41" s="67"/>
      <c r="F41" s="68"/>
      <c r="G41" s="8"/>
      <c r="H41" s="80"/>
      <c r="I41" s="63"/>
      <c r="J41" s="63"/>
    </row>
    <row r="42" spans="3:10" ht="12.75" hidden="1">
      <c r="C42" s="83"/>
      <c r="D42" s="67"/>
      <c r="E42" s="67"/>
      <c r="F42" s="68"/>
      <c r="G42" s="8"/>
      <c r="H42" s="80"/>
      <c r="I42" s="63"/>
      <c r="J42" s="63"/>
    </row>
    <row r="43" spans="3:10" ht="12.75" hidden="1">
      <c r="C43" s="7"/>
      <c r="D43" s="72"/>
      <c r="E43" s="72"/>
      <c r="F43" s="75"/>
      <c r="G43" s="8"/>
      <c r="H43" s="80"/>
      <c r="I43" s="63"/>
      <c r="J43" s="63"/>
    </row>
    <row r="44" spans="3:10" ht="13.5" thickBot="1">
      <c r="C44" s="69" t="s">
        <v>155</v>
      </c>
      <c r="D44" s="69"/>
      <c r="E44" s="69"/>
      <c r="F44" s="71">
        <f>SUM(F38:F43)</f>
        <v>192479</v>
      </c>
      <c r="G44" s="84"/>
      <c r="H44" s="80"/>
      <c r="I44" s="63"/>
      <c r="J44" s="63"/>
    </row>
    <row r="45" spans="3:10" ht="12.75">
      <c r="C45" s="77" t="s">
        <v>156</v>
      </c>
      <c r="D45" s="77"/>
      <c r="E45" s="77"/>
      <c r="F45" s="78">
        <v>2593526</v>
      </c>
      <c r="G45" s="77"/>
      <c r="H45" s="80"/>
      <c r="I45" s="63"/>
      <c r="J45" s="63"/>
    </row>
    <row r="46" spans="3:10" ht="12.75">
      <c r="C46" s="7" t="s">
        <v>157</v>
      </c>
      <c r="D46" s="67" t="s">
        <v>135</v>
      </c>
      <c r="E46" s="67"/>
      <c r="F46" s="68">
        <v>2681</v>
      </c>
      <c r="G46" s="8" t="s">
        <v>158</v>
      </c>
      <c r="H46" s="80"/>
      <c r="I46" s="63"/>
      <c r="J46" s="63"/>
    </row>
    <row r="47" spans="3:10" ht="12.75">
      <c r="C47" s="7"/>
      <c r="D47" s="67"/>
      <c r="E47" s="67">
        <v>9</v>
      </c>
      <c r="F47" s="68">
        <v>1303086</v>
      </c>
      <c r="G47" s="8" t="s">
        <v>159</v>
      </c>
      <c r="H47" s="80"/>
      <c r="I47" s="63"/>
      <c r="J47" s="63"/>
    </row>
    <row r="48" spans="3:10" ht="12.75">
      <c r="C48" s="7"/>
      <c r="D48" s="67"/>
      <c r="E48" s="67"/>
      <c r="F48" s="68"/>
      <c r="G48" s="8"/>
      <c r="H48" s="80"/>
      <c r="I48" s="63"/>
      <c r="J48" s="63"/>
    </row>
    <row r="49" spans="3:10" ht="12.75" hidden="1">
      <c r="C49" s="7"/>
      <c r="D49" s="85"/>
      <c r="E49" s="67"/>
      <c r="F49" s="68"/>
      <c r="G49" s="8"/>
      <c r="H49" s="80"/>
      <c r="I49" s="63"/>
      <c r="J49" s="63"/>
    </row>
    <row r="50" spans="3:10" ht="12.75" hidden="1">
      <c r="C50" s="7"/>
      <c r="E50" s="67"/>
      <c r="F50" s="68"/>
      <c r="G50" s="8"/>
      <c r="H50" s="80"/>
      <c r="I50" s="63"/>
      <c r="J50" s="63"/>
    </row>
    <row r="51" spans="3:11" ht="13.5" thickBot="1">
      <c r="C51" s="69" t="s">
        <v>160</v>
      </c>
      <c r="D51" s="69"/>
      <c r="E51" s="69"/>
      <c r="F51" s="71">
        <f>SUM(F45:F50)</f>
        <v>3899293</v>
      </c>
      <c r="G51" s="82"/>
      <c r="H51" s="86"/>
      <c r="I51" s="87"/>
      <c r="J51" s="63"/>
      <c r="K51" s="63"/>
    </row>
    <row r="52" spans="3:11" ht="12.75">
      <c r="C52" s="77" t="s">
        <v>161</v>
      </c>
      <c r="D52" s="77"/>
      <c r="E52" s="77"/>
      <c r="F52" s="78">
        <v>81866</v>
      </c>
      <c r="G52" s="79"/>
      <c r="H52" s="86"/>
      <c r="I52" s="87"/>
      <c r="J52" s="63"/>
      <c r="K52" s="63"/>
    </row>
    <row r="53" spans="3:10" ht="12.75">
      <c r="C53" s="7" t="s">
        <v>162</v>
      </c>
      <c r="D53" s="67" t="s">
        <v>135</v>
      </c>
      <c r="E53" s="67">
        <v>9</v>
      </c>
      <c r="F53" s="78">
        <v>41260</v>
      </c>
      <c r="G53" s="8" t="s">
        <v>163</v>
      </c>
      <c r="H53" s="80"/>
      <c r="I53" s="63"/>
      <c r="J53" s="63"/>
    </row>
    <row r="54" spans="3:10" ht="12.75">
      <c r="C54" s="7"/>
      <c r="D54" s="67"/>
      <c r="E54" s="67"/>
      <c r="F54" s="78"/>
      <c r="G54" s="8"/>
      <c r="H54" s="80"/>
      <c r="I54" s="63"/>
      <c r="J54" s="63"/>
    </row>
    <row r="55" spans="3:10" ht="12.75" hidden="1">
      <c r="C55" s="7"/>
      <c r="D55" s="67"/>
      <c r="E55" s="67"/>
      <c r="F55" s="78"/>
      <c r="G55" s="8"/>
      <c r="H55" s="80"/>
      <c r="I55" s="63"/>
      <c r="J55" s="63"/>
    </row>
    <row r="56" spans="3:10" ht="13.5" thickBot="1">
      <c r="C56" s="69" t="s">
        <v>164</v>
      </c>
      <c r="D56" s="69"/>
      <c r="E56" s="69"/>
      <c r="F56" s="71">
        <f>SUM(F52:F55)</f>
        <v>123126</v>
      </c>
      <c r="G56" s="82"/>
      <c r="H56" s="80"/>
      <c r="I56" s="63"/>
      <c r="J56" s="63"/>
    </row>
    <row r="57" spans="3:10" ht="12.75">
      <c r="C57" s="88" t="s">
        <v>165</v>
      </c>
      <c r="D57" s="88"/>
      <c r="E57" s="88"/>
      <c r="F57" s="89">
        <v>855850</v>
      </c>
      <c r="G57" s="90"/>
      <c r="H57" s="80"/>
      <c r="I57" s="63"/>
      <c r="J57" s="63"/>
    </row>
    <row r="58" spans="3:10" ht="12.75">
      <c r="C58" s="83" t="s">
        <v>166</v>
      </c>
      <c r="D58" s="67" t="s">
        <v>135</v>
      </c>
      <c r="E58" s="67">
        <v>9</v>
      </c>
      <c r="F58" s="78">
        <v>431630</v>
      </c>
      <c r="G58" s="8" t="s">
        <v>167</v>
      </c>
      <c r="H58" s="80"/>
      <c r="I58" s="63"/>
      <c r="J58" s="63"/>
    </row>
    <row r="59" spans="3:10" ht="12.75">
      <c r="C59" s="83"/>
      <c r="D59" s="67"/>
      <c r="E59" s="67"/>
      <c r="F59" s="78"/>
      <c r="G59" s="8"/>
      <c r="H59" s="80"/>
      <c r="I59" s="63"/>
      <c r="J59" s="63"/>
    </row>
    <row r="60" spans="3:10" ht="12.75" hidden="1">
      <c r="C60" s="7"/>
      <c r="D60" s="67"/>
      <c r="E60" s="67"/>
      <c r="F60" s="68"/>
      <c r="G60" s="8"/>
      <c r="H60" s="80"/>
      <c r="I60" s="63"/>
      <c r="J60" s="63"/>
    </row>
    <row r="61" spans="3:10" ht="13.5" thickBot="1">
      <c r="C61" s="69" t="s">
        <v>168</v>
      </c>
      <c r="D61" s="69"/>
      <c r="E61" s="69"/>
      <c r="F61" s="71">
        <f>SUM(F57:F60)</f>
        <v>1287480</v>
      </c>
      <c r="G61" s="82"/>
      <c r="H61" s="80"/>
      <c r="I61" s="63"/>
      <c r="J61" s="63"/>
    </row>
    <row r="62" spans="3:10" ht="12.75">
      <c r="C62" s="77" t="s">
        <v>169</v>
      </c>
      <c r="D62" s="67"/>
      <c r="E62" s="77"/>
      <c r="F62" s="78">
        <v>24622</v>
      </c>
      <c r="G62" s="79"/>
      <c r="H62" s="80"/>
      <c r="I62" s="63"/>
      <c r="J62" s="63"/>
    </row>
    <row r="63" spans="3:10" ht="12.75">
      <c r="C63" s="7" t="s">
        <v>170</v>
      </c>
      <c r="D63" s="91" t="s">
        <v>135</v>
      </c>
      <c r="E63" s="67">
        <v>9</v>
      </c>
      <c r="F63" s="68">
        <v>12371</v>
      </c>
      <c r="G63" s="8" t="s">
        <v>171</v>
      </c>
      <c r="H63" s="80"/>
      <c r="I63" s="63"/>
      <c r="J63" s="63"/>
    </row>
    <row r="64" spans="3:10" ht="12.75">
      <c r="C64" s="7"/>
      <c r="D64" s="67"/>
      <c r="E64" s="67"/>
      <c r="F64" s="68"/>
      <c r="G64" s="8"/>
      <c r="H64" s="80"/>
      <c r="I64" s="63"/>
      <c r="J64" s="63"/>
    </row>
    <row r="65" spans="3:10" ht="12.75" hidden="1">
      <c r="C65" s="7"/>
      <c r="D65" s="67"/>
      <c r="E65" s="67"/>
      <c r="F65" s="68"/>
      <c r="G65" s="8"/>
      <c r="H65" s="80"/>
      <c r="I65" s="63"/>
      <c r="J65" s="63"/>
    </row>
    <row r="66" spans="3:10" ht="13.5" thickBot="1">
      <c r="C66" s="69" t="s">
        <v>172</v>
      </c>
      <c r="D66" s="69"/>
      <c r="E66" s="69"/>
      <c r="F66" s="71">
        <f>SUM(F62:F65)</f>
        <v>36993</v>
      </c>
      <c r="G66" s="82"/>
      <c r="H66" s="80"/>
      <c r="I66" s="63"/>
      <c r="J66" s="63"/>
    </row>
    <row r="67" spans="3:10" ht="12.75">
      <c r="C67" s="77" t="s">
        <v>173</v>
      </c>
      <c r="D67" s="77"/>
      <c r="E67" s="77"/>
      <c r="F67" s="78">
        <v>210754</v>
      </c>
      <c r="G67" s="77"/>
      <c r="H67" s="80"/>
      <c r="I67" s="63"/>
      <c r="J67" s="63"/>
    </row>
    <row r="68" spans="3:10" ht="12.75">
      <c r="C68" s="83" t="s">
        <v>174</v>
      </c>
      <c r="D68" s="67" t="s">
        <v>135</v>
      </c>
      <c r="E68" s="67">
        <v>9</v>
      </c>
      <c r="F68" s="75">
        <v>108995</v>
      </c>
      <c r="G68" s="8" t="s">
        <v>136</v>
      </c>
      <c r="H68" s="80"/>
      <c r="I68" s="63"/>
      <c r="J68" s="63"/>
    </row>
    <row r="69" spans="3:10" ht="12.75">
      <c r="C69" s="83"/>
      <c r="D69" s="67"/>
      <c r="E69" s="67">
        <v>10</v>
      </c>
      <c r="F69" s="75">
        <v>2136</v>
      </c>
      <c r="G69" s="8" t="s">
        <v>137</v>
      </c>
      <c r="H69" s="80"/>
      <c r="I69" s="63"/>
      <c r="J69" s="63"/>
    </row>
    <row r="70" spans="3:10" ht="12.75">
      <c r="C70" s="76"/>
      <c r="D70" s="72"/>
      <c r="E70" s="72"/>
      <c r="F70" s="75"/>
      <c r="G70" s="8"/>
      <c r="H70" s="80"/>
      <c r="I70" s="63"/>
      <c r="J70" s="63"/>
    </row>
    <row r="71" spans="3:10" ht="13.5" thickBot="1">
      <c r="C71" s="69" t="s">
        <v>175</v>
      </c>
      <c r="D71" s="69"/>
      <c r="E71" s="69"/>
      <c r="F71" s="71">
        <f>SUM(F67:F70)</f>
        <v>321885</v>
      </c>
      <c r="G71" s="82"/>
      <c r="H71" s="80"/>
      <c r="I71" s="63"/>
      <c r="J71" s="63"/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4" ht="12.75">
      <c r="B4" s="1" t="s">
        <v>8</v>
      </c>
    </row>
    <row r="5" ht="12.75">
      <c r="B5" s="1"/>
    </row>
    <row r="6" spans="2:4" ht="12.75">
      <c r="B6" s="1"/>
      <c r="C6" s="35" t="s">
        <v>74</v>
      </c>
      <c r="D6" s="1" t="s">
        <v>75</v>
      </c>
    </row>
    <row r="7" ht="13.5" thickBot="1"/>
    <row r="8" spans="1:6" ht="68.25" customHeight="1" thickBot="1">
      <c r="A8" s="21" t="s">
        <v>9</v>
      </c>
      <c r="B8" s="21" t="s">
        <v>10</v>
      </c>
      <c r="C8" s="22" t="s">
        <v>11</v>
      </c>
      <c r="D8" s="21" t="s">
        <v>12</v>
      </c>
      <c r="E8" s="23" t="s">
        <v>13</v>
      </c>
      <c r="F8" s="21" t="s">
        <v>14</v>
      </c>
    </row>
    <row r="9" spans="1:6" ht="12.75">
      <c r="A9" s="5">
        <v>1</v>
      </c>
      <c r="B9" s="24" t="s">
        <v>22</v>
      </c>
      <c r="C9" s="6">
        <v>1997</v>
      </c>
      <c r="D9" s="6" t="s">
        <v>23</v>
      </c>
      <c r="E9" s="6" t="s">
        <v>24</v>
      </c>
      <c r="F9" s="25">
        <v>770.45</v>
      </c>
    </row>
    <row r="10" spans="1:6" ht="12.75">
      <c r="A10" s="9">
        <v>2</v>
      </c>
      <c r="B10" s="11" t="s">
        <v>22</v>
      </c>
      <c r="C10" s="12">
        <v>1999</v>
      </c>
      <c r="D10" s="8" t="s">
        <v>23</v>
      </c>
      <c r="E10" s="8" t="s">
        <v>24</v>
      </c>
      <c r="F10" s="26">
        <v>735.49</v>
      </c>
    </row>
    <row r="11" spans="1:6" ht="12.75">
      <c r="A11" s="9">
        <v>3</v>
      </c>
      <c r="B11" s="11" t="s">
        <v>22</v>
      </c>
      <c r="C11" s="12">
        <v>2004</v>
      </c>
      <c r="D11" s="8" t="s">
        <v>25</v>
      </c>
      <c r="E11" s="8" t="s">
        <v>26</v>
      </c>
      <c r="F11" s="26">
        <v>39246.44</v>
      </c>
    </row>
    <row r="12" spans="1:6" ht="12.75">
      <c r="A12" s="9">
        <v>4</v>
      </c>
      <c r="B12" s="11" t="s">
        <v>22</v>
      </c>
      <c r="C12" s="8">
        <v>2001</v>
      </c>
      <c r="D12" s="8" t="s">
        <v>27</v>
      </c>
      <c r="E12" s="8" t="s">
        <v>28</v>
      </c>
      <c r="F12" s="26">
        <v>37302</v>
      </c>
    </row>
    <row r="13" spans="1:6" ht="12.75">
      <c r="A13" s="9">
        <v>5</v>
      </c>
      <c r="B13" s="11" t="s">
        <v>22</v>
      </c>
      <c r="C13" s="8">
        <v>2002</v>
      </c>
      <c r="D13" s="8" t="s">
        <v>29</v>
      </c>
      <c r="E13" s="8" t="s">
        <v>30</v>
      </c>
      <c r="F13" s="26">
        <v>191890</v>
      </c>
    </row>
    <row r="14" spans="1:6" ht="12.75">
      <c r="A14" s="9">
        <v>6</v>
      </c>
      <c r="B14" s="11" t="s">
        <v>22</v>
      </c>
      <c r="C14" s="8">
        <v>2000</v>
      </c>
      <c r="D14" s="8" t="s">
        <v>23</v>
      </c>
      <c r="E14" s="8" t="s">
        <v>31</v>
      </c>
      <c r="F14" s="26">
        <v>6.95</v>
      </c>
    </row>
    <row r="15" spans="1:6" ht="12.75">
      <c r="A15" s="9">
        <v>7</v>
      </c>
      <c r="B15" s="11" t="s">
        <v>22</v>
      </c>
      <c r="C15" s="12">
        <v>1998</v>
      </c>
      <c r="D15" s="8" t="s">
        <v>23</v>
      </c>
      <c r="E15" s="8" t="s">
        <v>31</v>
      </c>
      <c r="F15" s="26">
        <v>7.25</v>
      </c>
    </row>
    <row r="16" spans="1:6" ht="12.75">
      <c r="A16" s="9">
        <v>8</v>
      </c>
      <c r="B16" s="11" t="s">
        <v>32</v>
      </c>
      <c r="C16" s="8">
        <v>2020</v>
      </c>
      <c r="D16" s="8" t="s">
        <v>33</v>
      </c>
      <c r="E16" s="8" t="s">
        <v>34</v>
      </c>
      <c r="F16" s="26">
        <v>120</v>
      </c>
    </row>
    <row r="17" spans="1:6" ht="12.75">
      <c r="A17" s="27">
        <v>9</v>
      </c>
      <c r="B17" s="11" t="s">
        <v>32</v>
      </c>
      <c r="C17" s="28">
        <v>2019</v>
      </c>
      <c r="D17" s="28" t="s">
        <v>35</v>
      </c>
      <c r="E17" s="28" t="s">
        <v>36</v>
      </c>
      <c r="F17" s="29">
        <v>109.5</v>
      </c>
    </row>
    <row r="18" spans="1:6" ht="12.75">
      <c r="A18" s="9">
        <v>10</v>
      </c>
      <c r="B18" s="11" t="s">
        <v>32</v>
      </c>
      <c r="C18" s="8">
        <v>2018</v>
      </c>
      <c r="D18" s="8" t="s">
        <v>35</v>
      </c>
      <c r="E18" s="8" t="s">
        <v>37</v>
      </c>
      <c r="F18" s="26">
        <v>766.5</v>
      </c>
    </row>
    <row r="19" spans="1:6" ht="12.75">
      <c r="A19" s="9">
        <v>11</v>
      </c>
      <c r="B19" s="11" t="s">
        <v>38</v>
      </c>
      <c r="C19" s="8">
        <v>2529</v>
      </c>
      <c r="D19" s="8" t="s">
        <v>39</v>
      </c>
      <c r="E19" s="8" t="s">
        <v>40</v>
      </c>
      <c r="F19" s="26">
        <v>4470.58</v>
      </c>
    </row>
    <row r="20" spans="1:6" ht="12.75">
      <c r="A20" s="9">
        <v>12</v>
      </c>
      <c r="B20" s="11" t="s">
        <v>38</v>
      </c>
      <c r="C20" s="8">
        <v>2525</v>
      </c>
      <c r="D20" s="8" t="s">
        <v>39</v>
      </c>
      <c r="E20" s="8" t="s">
        <v>41</v>
      </c>
      <c r="F20" s="26">
        <v>2921.67</v>
      </c>
    </row>
    <row r="21" spans="1:6" ht="12.75">
      <c r="A21" s="27">
        <v>13</v>
      </c>
      <c r="B21" s="11" t="s">
        <v>38</v>
      </c>
      <c r="C21" s="28">
        <v>2566</v>
      </c>
      <c r="D21" s="28" t="s">
        <v>42</v>
      </c>
      <c r="E21" s="28" t="s">
        <v>43</v>
      </c>
      <c r="F21" s="29">
        <v>3236.4</v>
      </c>
    </row>
    <row r="22" spans="1:6" ht="12.75">
      <c r="A22" s="9">
        <v>14</v>
      </c>
      <c r="B22" s="11" t="s">
        <v>38</v>
      </c>
      <c r="C22" s="8">
        <v>2545</v>
      </c>
      <c r="D22" s="8" t="s">
        <v>27</v>
      </c>
      <c r="E22" s="8" t="s">
        <v>44</v>
      </c>
      <c r="F22" s="26">
        <v>23851</v>
      </c>
    </row>
    <row r="23" spans="1:6" ht="12.75">
      <c r="A23" s="9">
        <v>15</v>
      </c>
      <c r="B23" s="11" t="s">
        <v>38</v>
      </c>
      <c r="C23" s="8">
        <v>2571</v>
      </c>
      <c r="D23" s="8" t="s">
        <v>45</v>
      </c>
      <c r="E23" s="8" t="s">
        <v>46</v>
      </c>
      <c r="F23" s="26">
        <v>261</v>
      </c>
    </row>
    <row r="24" spans="1:6" ht="12.75">
      <c r="A24" s="9">
        <v>16</v>
      </c>
      <c r="B24" s="11" t="s">
        <v>38</v>
      </c>
      <c r="C24" s="8">
        <v>2567</v>
      </c>
      <c r="D24" s="8" t="s">
        <v>35</v>
      </c>
      <c r="E24" s="8" t="s">
        <v>37</v>
      </c>
      <c r="F24" s="26">
        <v>1423.5</v>
      </c>
    </row>
    <row r="25" spans="1:6" ht="12.75">
      <c r="A25" s="9">
        <v>17</v>
      </c>
      <c r="B25" s="11" t="s">
        <v>38</v>
      </c>
      <c r="C25" s="8">
        <v>2570</v>
      </c>
      <c r="D25" s="8" t="s">
        <v>27</v>
      </c>
      <c r="E25" s="8" t="s">
        <v>46</v>
      </c>
      <c r="F25" s="26">
        <v>22</v>
      </c>
    </row>
    <row r="26" spans="1:6" ht="12.75">
      <c r="A26" s="9">
        <v>18</v>
      </c>
      <c r="B26" s="11" t="s">
        <v>38</v>
      </c>
      <c r="C26" s="12">
        <v>2531</v>
      </c>
      <c r="D26" s="8" t="s">
        <v>39</v>
      </c>
      <c r="E26" s="8" t="s">
        <v>31</v>
      </c>
      <c r="F26" s="26">
        <v>2.07</v>
      </c>
    </row>
    <row r="27" spans="1:6" ht="12.75">
      <c r="A27" s="9">
        <v>19</v>
      </c>
      <c r="B27" s="11" t="s">
        <v>38</v>
      </c>
      <c r="C27" s="8">
        <v>2528</v>
      </c>
      <c r="D27" s="8" t="s">
        <v>47</v>
      </c>
      <c r="E27" s="8" t="s">
        <v>24</v>
      </c>
      <c r="F27" s="26">
        <v>129.8</v>
      </c>
    </row>
    <row r="28" spans="1:6" ht="12.75">
      <c r="A28" s="9">
        <v>20</v>
      </c>
      <c r="B28" s="11" t="s">
        <v>38</v>
      </c>
      <c r="C28" s="8">
        <v>2530</v>
      </c>
      <c r="D28" s="8" t="s">
        <v>39</v>
      </c>
      <c r="E28" s="8" t="s">
        <v>24</v>
      </c>
      <c r="F28" s="26">
        <v>122.68</v>
      </c>
    </row>
    <row r="29" spans="1:6" ht="12.75">
      <c r="A29" s="30">
        <v>21</v>
      </c>
      <c r="B29" s="11" t="s">
        <v>38</v>
      </c>
      <c r="C29" s="8">
        <v>2532</v>
      </c>
      <c r="D29" s="8" t="s">
        <v>39</v>
      </c>
      <c r="E29" s="8" t="s">
        <v>24</v>
      </c>
      <c r="F29" s="26">
        <v>49.32</v>
      </c>
    </row>
    <row r="30" spans="1:6" ht="12.75">
      <c r="A30" s="9">
        <v>22</v>
      </c>
      <c r="B30" s="11" t="s">
        <v>38</v>
      </c>
      <c r="C30" s="8">
        <v>2565</v>
      </c>
      <c r="D30" s="8" t="s">
        <v>48</v>
      </c>
      <c r="E30" s="8" t="s">
        <v>49</v>
      </c>
      <c r="F30" s="26">
        <v>5184.18</v>
      </c>
    </row>
    <row r="31" spans="1:6" ht="12.75">
      <c r="A31" s="9">
        <v>23</v>
      </c>
      <c r="B31" s="11" t="s">
        <v>50</v>
      </c>
      <c r="C31" s="8">
        <v>2583</v>
      </c>
      <c r="D31" s="8" t="s">
        <v>51</v>
      </c>
      <c r="E31" s="8" t="s">
        <v>52</v>
      </c>
      <c r="F31" s="26">
        <v>96798.04</v>
      </c>
    </row>
    <row r="32" spans="1:6" ht="12.75">
      <c r="A32" s="9">
        <v>24</v>
      </c>
      <c r="B32" s="11" t="s">
        <v>50</v>
      </c>
      <c r="C32" s="12">
        <v>2582</v>
      </c>
      <c r="D32" s="8" t="s">
        <v>53</v>
      </c>
      <c r="E32" s="8" t="s">
        <v>54</v>
      </c>
      <c r="F32" s="26">
        <v>480</v>
      </c>
    </row>
    <row r="33" spans="1:6" ht="12.75">
      <c r="A33" s="9">
        <v>25</v>
      </c>
      <c r="B33" s="11" t="s">
        <v>50</v>
      </c>
      <c r="C33" s="12">
        <v>2527</v>
      </c>
      <c r="D33" s="8" t="s">
        <v>47</v>
      </c>
      <c r="E33" s="8" t="s">
        <v>55</v>
      </c>
      <c r="F33" s="26">
        <v>1509.97</v>
      </c>
    </row>
    <row r="34" spans="1:6" ht="12.75">
      <c r="A34" s="9">
        <v>26</v>
      </c>
      <c r="B34" s="11" t="s">
        <v>50</v>
      </c>
      <c r="C34" s="12">
        <v>2526</v>
      </c>
      <c r="D34" s="8" t="s">
        <v>47</v>
      </c>
      <c r="E34" s="8" t="s">
        <v>56</v>
      </c>
      <c r="F34" s="26">
        <v>24.43</v>
      </c>
    </row>
    <row r="35" spans="1:6" ht="12.75">
      <c r="A35" s="9">
        <v>27</v>
      </c>
      <c r="B35" s="11" t="s">
        <v>50</v>
      </c>
      <c r="C35" s="12">
        <v>2017</v>
      </c>
      <c r="D35" s="8" t="s">
        <v>57</v>
      </c>
      <c r="E35" s="8" t="s">
        <v>58</v>
      </c>
      <c r="F35" s="26">
        <v>307.2</v>
      </c>
    </row>
    <row r="36" spans="1:6" ht="12.75">
      <c r="A36" s="9">
        <v>28</v>
      </c>
      <c r="B36" s="11" t="s">
        <v>50</v>
      </c>
      <c r="C36" s="12">
        <v>1991</v>
      </c>
      <c r="D36" s="8" t="s">
        <v>59</v>
      </c>
      <c r="E36" s="8" t="s">
        <v>60</v>
      </c>
      <c r="F36" s="26">
        <v>6051.48</v>
      </c>
    </row>
    <row r="37" spans="1:6" ht="12.75">
      <c r="A37" s="9">
        <v>29</v>
      </c>
      <c r="B37" s="11" t="s">
        <v>50</v>
      </c>
      <c r="C37" s="12">
        <v>2580</v>
      </c>
      <c r="D37" s="8" t="s">
        <v>59</v>
      </c>
      <c r="E37" s="8" t="s">
        <v>60</v>
      </c>
      <c r="F37" s="26">
        <v>5486.85</v>
      </c>
    </row>
    <row r="38" spans="1:6" ht="12.75">
      <c r="A38" s="9">
        <v>30</v>
      </c>
      <c r="B38" s="11" t="s">
        <v>50</v>
      </c>
      <c r="C38" s="12">
        <v>2579</v>
      </c>
      <c r="D38" s="8" t="s">
        <v>61</v>
      </c>
      <c r="E38" s="8" t="s">
        <v>60</v>
      </c>
      <c r="F38" s="26">
        <v>1748.09</v>
      </c>
    </row>
    <row r="39" spans="1:6" ht="12.75">
      <c r="A39" s="9">
        <v>31</v>
      </c>
      <c r="B39" s="11" t="s">
        <v>50</v>
      </c>
      <c r="C39" s="12">
        <v>2606</v>
      </c>
      <c r="D39" s="8" t="s">
        <v>62</v>
      </c>
      <c r="E39" s="8" t="s">
        <v>63</v>
      </c>
      <c r="F39" s="26">
        <v>438.54</v>
      </c>
    </row>
    <row r="40" spans="1:6" ht="12.75">
      <c r="A40" s="9">
        <v>32</v>
      </c>
      <c r="B40" s="11" t="s">
        <v>50</v>
      </c>
      <c r="C40" s="12">
        <v>2605</v>
      </c>
      <c r="D40" s="8" t="s">
        <v>64</v>
      </c>
      <c r="E40" s="8" t="s">
        <v>65</v>
      </c>
      <c r="F40" s="26">
        <v>54.71</v>
      </c>
    </row>
    <row r="41" spans="1:6" ht="12.75">
      <c r="A41" s="9">
        <v>33</v>
      </c>
      <c r="B41" s="11" t="s">
        <v>66</v>
      </c>
      <c r="C41" s="12">
        <v>2584</v>
      </c>
      <c r="D41" s="8" t="s">
        <v>67</v>
      </c>
      <c r="E41" s="8" t="s">
        <v>68</v>
      </c>
      <c r="F41" s="26">
        <v>28800</v>
      </c>
    </row>
    <row r="42" spans="1:6" ht="12.75">
      <c r="A42" s="9">
        <v>34</v>
      </c>
      <c r="B42" s="11" t="s">
        <v>66</v>
      </c>
      <c r="C42" s="12">
        <v>2621</v>
      </c>
      <c r="D42" s="8" t="s">
        <v>69</v>
      </c>
      <c r="E42" s="8" t="s">
        <v>70</v>
      </c>
      <c r="F42" s="26">
        <v>1306.8</v>
      </c>
    </row>
    <row r="43" spans="1:6" ht="13.5" thickBot="1">
      <c r="A43" s="9">
        <v>35</v>
      </c>
      <c r="B43" s="11" t="s">
        <v>66</v>
      </c>
      <c r="C43" s="12">
        <v>2618</v>
      </c>
      <c r="D43" s="8" t="s">
        <v>71</v>
      </c>
      <c r="E43" s="8" t="s">
        <v>72</v>
      </c>
      <c r="F43" s="26">
        <v>60</v>
      </c>
    </row>
    <row r="44" spans="1:6" ht="13.5" thickBot="1">
      <c r="A44" s="31"/>
      <c r="B44" s="32"/>
      <c r="C44" s="32"/>
      <c r="D44" s="32"/>
      <c r="E44" s="33" t="s">
        <v>73</v>
      </c>
      <c r="F44" s="34">
        <f>SUM(F9:F43)</f>
        <v>455694.88999999996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5" t="s">
        <v>15</v>
      </c>
      <c r="B3" s="14"/>
      <c r="C3" s="16"/>
      <c r="D3" s="16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15" t="s">
        <v>16</v>
      </c>
      <c r="B7" s="16"/>
      <c r="C7" s="14"/>
      <c r="D7" s="16"/>
      <c r="E7" s="17"/>
      <c r="F7" s="14"/>
    </row>
    <row r="8" spans="1:6" ht="12.75">
      <c r="A8" s="15" t="s">
        <v>17</v>
      </c>
      <c r="B8" s="16"/>
      <c r="C8" s="14"/>
      <c r="D8" s="16"/>
      <c r="E8" s="14"/>
      <c r="F8" s="16"/>
    </row>
    <row r="9" spans="1:6" ht="12.75">
      <c r="A9" s="14"/>
      <c r="B9" s="16"/>
      <c r="C9" s="14"/>
      <c r="D9" s="14"/>
      <c r="E9" s="14"/>
      <c r="F9" s="14"/>
    </row>
    <row r="10" spans="1:6" ht="12.75">
      <c r="A10" s="14"/>
      <c r="B10" s="18"/>
      <c r="C10" s="35" t="s">
        <v>74</v>
      </c>
      <c r="D10" s="1" t="s">
        <v>75</v>
      </c>
      <c r="E10" s="14"/>
      <c r="F10" s="14"/>
    </row>
    <row r="11" spans="1:6" ht="12.75">
      <c r="A11" s="14"/>
      <c r="B11" s="14"/>
      <c r="C11" s="14"/>
      <c r="D11" s="14"/>
      <c r="E11" s="14"/>
      <c r="F11" s="14"/>
    </row>
    <row r="12" spans="1:6" ht="52.5">
      <c r="A12" s="48" t="s">
        <v>9</v>
      </c>
      <c r="B12" s="48" t="s">
        <v>10</v>
      </c>
      <c r="C12" s="49" t="s">
        <v>11</v>
      </c>
      <c r="D12" s="48" t="s">
        <v>18</v>
      </c>
      <c r="E12" s="48" t="s">
        <v>19</v>
      </c>
      <c r="F12" s="50" t="s">
        <v>20</v>
      </c>
    </row>
    <row r="13" spans="1:6" ht="13.5">
      <c r="A13" s="51">
        <v>1</v>
      </c>
      <c r="B13" s="52">
        <v>42436</v>
      </c>
      <c r="C13" s="53">
        <v>2013</v>
      </c>
      <c r="D13" s="54" t="s">
        <v>79</v>
      </c>
      <c r="E13" s="55" t="s">
        <v>82</v>
      </c>
      <c r="F13" s="56">
        <v>71.92</v>
      </c>
    </row>
    <row r="14" spans="1:6" ht="13.5">
      <c r="A14" s="51">
        <v>2</v>
      </c>
      <c r="B14" s="52">
        <v>42436</v>
      </c>
      <c r="C14" s="53">
        <v>2012</v>
      </c>
      <c r="D14" s="54" t="s">
        <v>76</v>
      </c>
      <c r="E14" s="55" t="s">
        <v>83</v>
      </c>
      <c r="F14" s="56">
        <v>200</v>
      </c>
    </row>
    <row r="15" spans="1:6" ht="13.5">
      <c r="A15" s="51">
        <v>3</v>
      </c>
      <c r="B15" s="52">
        <v>42437</v>
      </c>
      <c r="C15" s="53">
        <v>2027</v>
      </c>
      <c r="D15" s="54" t="s">
        <v>79</v>
      </c>
      <c r="E15" s="55" t="s">
        <v>84</v>
      </c>
      <c r="F15" s="56">
        <v>4614.06</v>
      </c>
    </row>
    <row r="16" spans="1:6" ht="13.5">
      <c r="A16" s="51">
        <v>4</v>
      </c>
      <c r="B16" s="52">
        <v>42437</v>
      </c>
      <c r="C16" s="57">
        <v>2003</v>
      </c>
      <c r="D16" s="54" t="s">
        <v>76</v>
      </c>
      <c r="E16" s="55" t="s">
        <v>85</v>
      </c>
      <c r="F16" s="56">
        <v>200</v>
      </c>
    </row>
    <row r="17" spans="1:256" ht="13.5">
      <c r="A17" s="51">
        <v>5</v>
      </c>
      <c r="B17" s="52">
        <v>42437</v>
      </c>
      <c r="C17" s="53">
        <v>2005</v>
      </c>
      <c r="D17" s="54" t="s">
        <v>79</v>
      </c>
      <c r="E17" s="55" t="s">
        <v>86</v>
      </c>
      <c r="F17" s="56">
        <v>1759.6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51">
        <v>6</v>
      </c>
      <c r="B18" s="52">
        <v>42437</v>
      </c>
      <c r="C18" s="53">
        <v>2008</v>
      </c>
      <c r="D18" s="54" t="s">
        <v>76</v>
      </c>
      <c r="E18" s="55" t="s">
        <v>87</v>
      </c>
      <c r="F18" s="56">
        <v>2000</v>
      </c>
    </row>
    <row r="19" spans="1:6" ht="13.5">
      <c r="A19" s="51">
        <v>7</v>
      </c>
      <c r="B19" s="52">
        <v>42437</v>
      </c>
      <c r="C19" s="53">
        <v>2006</v>
      </c>
      <c r="D19" s="54" t="s">
        <v>79</v>
      </c>
      <c r="E19" s="55" t="s">
        <v>88</v>
      </c>
      <c r="F19" s="56">
        <v>241.25</v>
      </c>
    </row>
    <row r="20" spans="1:6" ht="13.5">
      <c r="A20" s="51">
        <v>8</v>
      </c>
      <c r="B20" s="52">
        <v>42437</v>
      </c>
      <c r="C20" s="53">
        <v>2011</v>
      </c>
      <c r="D20" s="54" t="s">
        <v>79</v>
      </c>
      <c r="E20" s="55" t="s">
        <v>89</v>
      </c>
      <c r="F20" s="56">
        <v>2350</v>
      </c>
    </row>
    <row r="21" spans="1:6" ht="13.5">
      <c r="A21" s="51">
        <v>9</v>
      </c>
      <c r="B21" s="52">
        <v>42437</v>
      </c>
      <c r="C21" s="53">
        <v>2025</v>
      </c>
      <c r="D21" s="54" t="s">
        <v>76</v>
      </c>
      <c r="E21" s="55" t="s">
        <v>90</v>
      </c>
      <c r="F21" s="56">
        <v>15619.1</v>
      </c>
    </row>
    <row r="22" spans="1:6" ht="13.5">
      <c r="A22" s="51">
        <v>10</v>
      </c>
      <c r="B22" s="52">
        <v>42437</v>
      </c>
      <c r="C22" s="53">
        <v>2010</v>
      </c>
      <c r="D22" s="54" t="s">
        <v>76</v>
      </c>
      <c r="E22" s="55" t="s">
        <v>91</v>
      </c>
      <c r="F22" s="56">
        <v>1750</v>
      </c>
    </row>
    <row r="23" spans="1:6" ht="13.5">
      <c r="A23" s="51">
        <v>11</v>
      </c>
      <c r="B23" s="52">
        <v>42437</v>
      </c>
      <c r="C23" s="53">
        <v>2009</v>
      </c>
      <c r="D23" s="54" t="s">
        <v>79</v>
      </c>
      <c r="E23" s="55" t="s">
        <v>92</v>
      </c>
      <c r="F23" s="56">
        <v>1500</v>
      </c>
    </row>
    <row r="24" spans="1:6" ht="13.5">
      <c r="A24" s="51">
        <v>12</v>
      </c>
      <c r="B24" s="52">
        <v>42437</v>
      </c>
      <c r="C24" s="53">
        <v>2007</v>
      </c>
      <c r="D24" s="54" t="s">
        <v>76</v>
      </c>
      <c r="E24" s="55" t="s">
        <v>93</v>
      </c>
      <c r="F24" s="56">
        <v>800</v>
      </c>
    </row>
    <row r="25" spans="1:6" ht="13.5">
      <c r="A25" s="51">
        <v>13</v>
      </c>
      <c r="B25" s="52">
        <v>42438</v>
      </c>
      <c r="C25" s="53">
        <v>2014</v>
      </c>
      <c r="D25" s="54" t="s">
        <v>79</v>
      </c>
      <c r="E25" s="55" t="s">
        <v>94</v>
      </c>
      <c r="F25" s="56">
        <v>95601.6</v>
      </c>
    </row>
    <row r="26" spans="1:6" ht="13.5">
      <c r="A26" s="51">
        <v>14</v>
      </c>
      <c r="B26" s="52">
        <v>42438</v>
      </c>
      <c r="C26" s="53">
        <v>2026</v>
      </c>
      <c r="D26" s="54" t="s">
        <v>79</v>
      </c>
      <c r="E26" s="55" t="s">
        <v>95</v>
      </c>
      <c r="F26" s="56">
        <v>57675.8</v>
      </c>
    </row>
    <row r="27" spans="1:6" ht="13.5">
      <c r="A27" s="51">
        <v>15</v>
      </c>
      <c r="B27" s="52">
        <v>42438</v>
      </c>
      <c r="C27" s="53">
        <v>2015</v>
      </c>
      <c r="D27" s="54" t="s">
        <v>79</v>
      </c>
      <c r="E27" s="55" t="s">
        <v>96</v>
      </c>
      <c r="F27" s="56">
        <v>98524.2</v>
      </c>
    </row>
    <row r="28" spans="1:6" ht="13.5">
      <c r="A28" s="51">
        <v>16</v>
      </c>
      <c r="B28" s="52">
        <v>42439</v>
      </c>
      <c r="C28" s="53">
        <v>2590</v>
      </c>
      <c r="D28" s="58" t="s">
        <v>97</v>
      </c>
      <c r="E28" s="55" t="s">
        <v>98</v>
      </c>
      <c r="F28" s="56">
        <v>100</v>
      </c>
    </row>
    <row r="29" spans="1:6" ht="13.5">
      <c r="A29" s="51">
        <v>17</v>
      </c>
      <c r="B29" s="52">
        <v>42439</v>
      </c>
      <c r="C29" s="53">
        <v>2600</v>
      </c>
      <c r="D29" s="54" t="s">
        <v>76</v>
      </c>
      <c r="E29" s="55" t="s">
        <v>90</v>
      </c>
      <c r="F29" s="56">
        <v>1606.64</v>
      </c>
    </row>
    <row r="30" spans="1:6" ht="13.5">
      <c r="A30" s="51">
        <v>18</v>
      </c>
      <c r="B30" s="52">
        <v>42439</v>
      </c>
      <c r="C30" s="53">
        <v>1589</v>
      </c>
      <c r="D30" s="58" t="s">
        <v>97</v>
      </c>
      <c r="E30" s="55" t="s">
        <v>99</v>
      </c>
      <c r="F30" s="56">
        <v>100</v>
      </c>
    </row>
    <row r="31" spans="1:6" ht="13.5">
      <c r="A31" s="51">
        <v>19</v>
      </c>
      <c r="B31" s="52">
        <v>42439</v>
      </c>
      <c r="C31" s="53">
        <v>2577</v>
      </c>
      <c r="D31" s="54" t="s">
        <v>79</v>
      </c>
      <c r="E31" s="55" t="s">
        <v>100</v>
      </c>
      <c r="F31" s="56">
        <v>83744.04</v>
      </c>
    </row>
    <row r="32" spans="1:6" ht="13.5">
      <c r="A32" s="51">
        <v>20</v>
      </c>
      <c r="B32" s="52">
        <v>42439</v>
      </c>
      <c r="C32" s="53">
        <v>2587</v>
      </c>
      <c r="D32" s="54" t="s">
        <v>79</v>
      </c>
      <c r="E32" s="55" t="s">
        <v>101</v>
      </c>
      <c r="F32" s="56">
        <v>66235.09</v>
      </c>
    </row>
    <row r="33" spans="1:6" ht="13.5">
      <c r="A33" s="51">
        <v>21</v>
      </c>
      <c r="B33" s="52">
        <v>42439</v>
      </c>
      <c r="C33" s="53">
        <v>2576</v>
      </c>
      <c r="D33" s="54" t="s">
        <v>79</v>
      </c>
      <c r="E33" s="55" t="s">
        <v>102</v>
      </c>
      <c r="F33" s="56">
        <v>1351.6</v>
      </c>
    </row>
    <row r="34" spans="1:6" ht="13.5">
      <c r="A34" s="51">
        <v>22</v>
      </c>
      <c r="B34" s="52">
        <v>42439</v>
      </c>
      <c r="C34" s="53">
        <v>2575</v>
      </c>
      <c r="D34" s="54" t="s">
        <v>76</v>
      </c>
      <c r="E34" s="55" t="s">
        <v>103</v>
      </c>
      <c r="F34" s="56">
        <v>1537.36</v>
      </c>
    </row>
    <row r="35" spans="1:6" ht="13.5">
      <c r="A35" s="51">
        <v>23</v>
      </c>
      <c r="B35" s="52">
        <v>42439</v>
      </c>
      <c r="C35" s="53">
        <v>2574</v>
      </c>
      <c r="D35" s="54" t="s">
        <v>76</v>
      </c>
      <c r="E35" s="55" t="s">
        <v>104</v>
      </c>
      <c r="F35" s="56">
        <v>1200</v>
      </c>
    </row>
    <row r="36" spans="1:6" ht="13.5">
      <c r="A36" s="51">
        <v>24</v>
      </c>
      <c r="B36" s="52">
        <v>42439</v>
      </c>
      <c r="C36" s="53">
        <v>2573</v>
      </c>
      <c r="D36" s="54" t="s">
        <v>76</v>
      </c>
      <c r="E36" s="55" t="s">
        <v>105</v>
      </c>
      <c r="F36" s="56">
        <v>8858.2</v>
      </c>
    </row>
    <row r="37" spans="1:6" ht="13.5">
      <c r="A37" s="51">
        <v>25</v>
      </c>
      <c r="B37" s="52">
        <v>42439</v>
      </c>
      <c r="C37" s="53">
        <v>2572</v>
      </c>
      <c r="D37" s="54" t="s">
        <v>76</v>
      </c>
      <c r="E37" s="55" t="s">
        <v>106</v>
      </c>
      <c r="F37" s="56">
        <v>2000</v>
      </c>
    </row>
    <row r="38" spans="1:6" ht="13.5">
      <c r="A38" s="51">
        <v>26</v>
      </c>
      <c r="B38" s="52">
        <v>42439</v>
      </c>
      <c r="C38" s="53">
        <v>2523</v>
      </c>
      <c r="D38" s="54" t="s">
        <v>76</v>
      </c>
      <c r="E38" s="55" t="s">
        <v>107</v>
      </c>
      <c r="F38" s="56">
        <v>1000</v>
      </c>
    </row>
    <row r="39" spans="1:6" ht="13.5">
      <c r="A39" s="51">
        <v>27</v>
      </c>
      <c r="B39" s="52">
        <v>42439</v>
      </c>
      <c r="C39" s="53">
        <v>2521</v>
      </c>
      <c r="D39" s="54" t="s">
        <v>76</v>
      </c>
      <c r="E39" s="55" t="s">
        <v>108</v>
      </c>
      <c r="F39" s="56">
        <v>7029</v>
      </c>
    </row>
    <row r="40" spans="1:6" ht="13.5">
      <c r="A40" s="51">
        <v>28</v>
      </c>
      <c r="B40" s="52">
        <v>42439</v>
      </c>
      <c r="C40" s="53">
        <v>2520</v>
      </c>
      <c r="D40" s="54" t="s">
        <v>76</v>
      </c>
      <c r="E40" s="55" t="s">
        <v>109</v>
      </c>
      <c r="F40" s="56">
        <v>3712</v>
      </c>
    </row>
    <row r="41" spans="1:6" ht="13.5">
      <c r="A41" s="51">
        <v>29</v>
      </c>
      <c r="B41" s="52">
        <v>42439</v>
      </c>
      <c r="C41" s="53">
        <v>2519</v>
      </c>
      <c r="D41" s="54" t="s">
        <v>76</v>
      </c>
      <c r="E41" s="55" t="s">
        <v>110</v>
      </c>
      <c r="F41" s="56">
        <v>1200</v>
      </c>
    </row>
    <row r="42" spans="1:6" ht="13.5">
      <c r="A42" s="51">
        <v>30</v>
      </c>
      <c r="B42" s="52">
        <v>42439</v>
      </c>
      <c r="C42" s="53">
        <v>2518</v>
      </c>
      <c r="D42" s="54" t="s">
        <v>76</v>
      </c>
      <c r="E42" s="55" t="s">
        <v>111</v>
      </c>
      <c r="F42" s="56">
        <v>1000</v>
      </c>
    </row>
    <row r="43" spans="1:6" ht="13.5">
      <c r="A43" s="51">
        <v>31</v>
      </c>
      <c r="B43" s="52">
        <v>42439</v>
      </c>
      <c r="C43" s="53">
        <v>2585</v>
      </c>
      <c r="D43" s="54" t="s">
        <v>79</v>
      </c>
      <c r="E43" s="55" t="s">
        <v>112</v>
      </c>
      <c r="F43" s="56">
        <v>1128</v>
      </c>
    </row>
    <row r="44" spans="1:6" ht="13.5">
      <c r="A44" s="51">
        <v>32</v>
      </c>
      <c r="B44" s="52">
        <v>42439</v>
      </c>
      <c r="C44" s="53">
        <v>2588</v>
      </c>
      <c r="D44" s="54" t="s">
        <v>76</v>
      </c>
      <c r="E44" s="55" t="s">
        <v>113</v>
      </c>
      <c r="F44" s="56">
        <v>1923.5</v>
      </c>
    </row>
    <row r="45" spans="1:6" ht="13.5">
      <c r="A45" s="51">
        <v>33</v>
      </c>
      <c r="B45" s="52">
        <v>42439</v>
      </c>
      <c r="C45" s="53">
        <v>2596</v>
      </c>
      <c r="D45" s="58" t="s">
        <v>97</v>
      </c>
      <c r="E45" s="55" t="s">
        <v>114</v>
      </c>
      <c r="F45" s="56">
        <v>60</v>
      </c>
    </row>
    <row r="46" spans="1:6" ht="13.5">
      <c r="A46" s="51">
        <v>34</v>
      </c>
      <c r="B46" s="52">
        <v>42439</v>
      </c>
      <c r="C46" s="53">
        <v>2591</v>
      </c>
      <c r="D46" s="58" t="s">
        <v>97</v>
      </c>
      <c r="E46" s="55" t="s">
        <v>115</v>
      </c>
      <c r="F46" s="56">
        <v>30</v>
      </c>
    </row>
    <row r="47" spans="1:6" ht="13.5">
      <c r="A47" s="51">
        <v>35</v>
      </c>
      <c r="B47" s="52">
        <v>42439</v>
      </c>
      <c r="C47" s="53">
        <v>2593</v>
      </c>
      <c r="D47" s="58" t="s">
        <v>97</v>
      </c>
      <c r="E47" s="55" t="s">
        <v>116</v>
      </c>
      <c r="F47" s="56">
        <v>100</v>
      </c>
    </row>
    <row r="48" spans="1:6" ht="13.5">
      <c r="A48" s="51">
        <v>36</v>
      </c>
      <c r="B48" s="52">
        <v>42439</v>
      </c>
      <c r="C48" s="53">
        <v>2594</v>
      </c>
      <c r="D48" s="58" t="s">
        <v>97</v>
      </c>
      <c r="E48" s="55" t="s">
        <v>117</v>
      </c>
      <c r="F48" s="56">
        <v>100</v>
      </c>
    </row>
    <row r="49" spans="1:6" ht="13.5">
      <c r="A49" s="51">
        <v>37</v>
      </c>
      <c r="B49" s="52">
        <v>42439</v>
      </c>
      <c r="C49" s="53">
        <v>2595</v>
      </c>
      <c r="D49" s="58" t="s">
        <v>97</v>
      </c>
      <c r="E49" s="55" t="s">
        <v>118</v>
      </c>
      <c r="F49" s="56">
        <v>100</v>
      </c>
    </row>
    <row r="50" spans="1:6" ht="13.5">
      <c r="A50" s="51">
        <v>38</v>
      </c>
      <c r="B50" s="52">
        <v>42439</v>
      </c>
      <c r="C50" s="53">
        <v>2592</v>
      </c>
      <c r="D50" s="58" t="s">
        <v>97</v>
      </c>
      <c r="E50" s="55" t="s">
        <v>119</v>
      </c>
      <c r="F50" s="56">
        <v>50</v>
      </c>
    </row>
    <row r="51" spans="1:6" ht="13.5">
      <c r="A51" s="51">
        <v>39</v>
      </c>
      <c r="B51" s="52">
        <v>42440</v>
      </c>
      <c r="C51" s="53">
        <v>2607</v>
      </c>
      <c r="D51" s="54" t="s">
        <v>76</v>
      </c>
      <c r="E51" s="55" t="s">
        <v>120</v>
      </c>
      <c r="F51" s="56">
        <v>2232</v>
      </c>
    </row>
    <row r="52" spans="1:6" ht="13.5">
      <c r="A52" s="51">
        <v>40</v>
      </c>
      <c r="B52" s="52">
        <v>42440</v>
      </c>
      <c r="C52" s="53">
        <v>2610</v>
      </c>
      <c r="D52" s="58" t="s">
        <v>97</v>
      </c>
      <c r="E52" s="55" t="s">
        <v>121</v>
      </c>
      <c r="F52" s="56">
        <v>20</v>
      </c>
    </row>
    <row r="53" spans="1:6" ht="13.5">
      <c r="A53" s="51">
        <v>41</v>
      </c>
      <c r="B53" s="52">
        <v>42440</v>
      </c>
      <c r="C53" s="53">
        <v>2609</v>
      </c>
      <c r="D53" s="58" t="s">
        <v>97</v>
      </c>
      <c r="E53" s="55" t="s">
        <v>122</v>
      </c>
      <c r="F53" s="56">
        <v>10</v>
      </c>
    </row>
    <row r="54" spans="1:6" ht="13.5">
      <c r="A54" s="51">
        <v>42</v>
      </c>
      <c r="B54" s="52">
        <v>42440</v>
      </c>
      <c r="C54" s="53">
        <v>2615</v>
      </c>
      <c r="D54" s="58" t="s">
        <v>97</v>
      </c>
      <c r="E54" s="55" t="s">
        <v>123</v>
      </c>
      <c r="F54" s="56">
        <v>10</v>
      </c>
    </row>
    <row r="55" spans="1:6" ht="13.5">
      <c r="A55" s="51">
        <v>43</v>
      </c>
      <c r="B55" s="52">
        <v>42440</v>
      </c>
      <c r="C55" s="53">
        <v>2614</v>
      </c>
      <c r="D55" s="58" t="s">
        <v>97</v>
      </c>
      <c r="E55" s="55" t="s">
        <v>124</v>
      </c>
      <c r="F55" s="56">
        <v>30</v>
      </c>
    </row>
    <row r="56" spans="1:6" ht="13.5">
      <c r="A56" s="51">
        <v>44</v>
      </c>
      <c r="B56" s="52">
        <v>42440</v>
      </c>
      <c r="C56" s="53">
        <v>2613</v>
      </c>
      <c r="D56" s="58" t="s">
        <v>97</v>
      </c>
      <c r="E56" s="55" t="s">
        <v>125</v>
      </c>
      <c r="F56" s="56">
        <v>80</v>
      </c>
    </row>
    <row r="57" spans="1:6" ht="13.5">
      <c r="A57" s="51">
        <v>45</v>
      </c>
      <c r="B57" s="52">
        <v>42440</v>
      </c>
      <c r="C57" s="53">
        <v>2612</v>
      </c>
      <c r="D57" s="58" t="s">
        <v>97</v>
      </c>
      <c r="E57" s="55" t="s">
        <v>126</v>
      </c>
      <c r="F57" s="56">
        <v>30</v>
      </c>
    </row>
    <row r="58" spans="1:6" ht="13.5">
      <c r="A58" s="51">
        <v>46</v>
      </c>
      <c r="B58" s="52">
        <v>42440</v>
      </c>
      <c r="C58" s="53">
        <v>2611</v>
      </c>
      <c r="D58" s="58" t="s">
        <v>97</v>
      </c>
      <c r="E58" s="55" t="s">
        <v>127</v>
      </c>
      <c r="F58" s="56">
        <v>200</v>
      </c>
    </row>
    <row r="59" spans="1:6" ht="13.5">
      <c r="A59" s="51">
        <v>47</v>
      </c>
      <c r="B59" s="52">
        <v>42440</v>
      </c>
      <c r="C59" s="53">
        <v>2617</v>
      </c>
      <c r="D59" s="54" t="s">
        <v>76</v>
      </c>
      <c r="E59" s="55" t="s">
        <v>128</v>
      </c>
      <c r="F59" s="56">
        <v>2250</v>
      </c>
    </row>
    <row r="60" spans="1:6" ht="13.5">
      <c r="A60" s="51">
        <v>48</v>
      </c>
      <c r="B60" s="52">
        <v>42440</v>
      </c>
      <c r="C60" s="53">
        <v>2620</v>
      </c>
      <c r="D60" s="54" t="s">
        <v>76</v>
      </c>
      <c r="E60" s="55" t="s">
        <v>90</v>
      </c>
      <c r="F60" s="56">
        <v>1338.24</v>
      </c>
    </row>
    <row r="61" spans="1:6" ht="13.5">
      <c r="A61" s="51">
        <v>49</v>
      </c>
      <c r="B61" s="52">
        <v>42440</v>
      </c>
      <c r="C61" s="53">
        <v>2608</v>
      </c>
      <c r="D61" s="58" t="s">
        <v>97</v>
      </c>
      <c r="E61" s="55" t="s">
        <v>129</v>
      </c>
      <c r="F61" s="56">
        <v>50</v>
      </c>
    </row>
    <row r="62" spans="1:6" ht="13.5">
      <c r="A62" s="51">
        <v>50</v>
      </c>
      <c r="B62" s="52">
        <v>42439</v>
      </c>
      <c r="C62" s="53">
        <v>2581</v>
      </c>
      <c r="D62" s="58" t="s">
        <v>130</v>
      </c>
      <c r="E62" s="55" t="s">
        <v>131</v>
      </c>
      <c r="F62" s="56">
        <v>600</v>
      </c>
    </row>
    <row r="63" spans="1:6" ht="15">
      <c r="A63" s="51"/>
      <c r="B63" s="59" t="s">
        <v>7</v>
      </c>
      <c r="C63" s="53"/>
      <c r="D63" s="60"/>
      <c r="E63" s="55"/>
      <c r="F63" s="61">
        <f>SUM(F13:F62)</f>
        <v>473923.2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7">
      <selection activeCell="D35" sqref="D35"/>
    </sheetView>
  </sheetViews>
  <sheetFormatPr defaultColWidth="10.421875" defaultRowHeight="12.75"/>
  <cols>
    <col min="1" max="1" width="9.421875" style="19" customWidth="1"/>
    <col min="2" max="2" width="17.28125" style="19" customWidth="1"/>
    <col min="3" max="3" width="14.7109375" style="19" customWidth="1"/>
    <col min="4" max="4" width="24.7109375" style="19" customWidth="1"/>
    <col min="5" max="5" width="39.421875" style="19" customWidth="1"/>
    <col min="6" max="6" width="15.00390625" style="19" customWidth="1"/>
    <col min="7" max="16384" width="10.421875" style="19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20" t="s">
        <v>15</v>
      </c>
      <c r="B3" s="14"/>
      <c r="C3" s="16"/>
      <c r="D3" s="16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20" t="s">
        <v>16</v>
      </c>
      <c r="B7" s="16"/>
      <c r="C7" s="14"/>
      <c r="D7" s="16"/>
      <c r="E7" s="17"/>
      <c r="F7" s="14"/>
    </row>
    <row r="8" spans="1:6" ht="12.75">
      <c r="A8" s="20" t="s">
        <v>21</v>
      </c>
      <c r="B8" s="16"/>
      <c r="C8" s="14"/>
      <c r="D8" s="16"/>
      <c r="E8" s="14"/>
      <c r="F8" s="16"/>
    </row>
    <row r="9" spans="1:6" ht="12.75">
      <c r="A9" s="14"/>
      <c r="B9" s="16"/>
      <c r="C9" s="14"/>
      <c r="D9" s="14"/>
      <c r="E9" s="14"/>
      <c r="F9" s="14"/>
    </row>
    <row r="10" spans="1:6" ht="12.75">
      <c r="A10" s="14"/>
      <c r="B10" s="18"/>
      <c r="C10" s="35" t="s">
        <v>74</v>
      </c>
      <c r="D10" s="1" t="s">
        <v>75</v>
      </c>
      <c r="E10" s="14"/>
      <c r="F10" s="14"/>
    </row>
    <row r="11" spans="1:6" ht="12.75">
      <c r="A11" s="14"/>
      <c r="B11" s="14"/>
      <c r="C11" s="14"/>
      <c r="D11" s="14"/>
      <c r="E11" s="14"/>
      <c r="F11" s="14"/>
    </row>
    <row r="12" spans="1:6" ht="52.5">
      <c r="A12" s="36" t="s">
        <v>9</v>
      </c>
      <c r="B12" s="36" t="s">
        <v>10</v>
      </c>
      <c r="C12" s="37" t="s">
        <v>11</v>
      </c>
      <c r="D12" s="36" t="s">
        <v>18</v>
      </c>
      <c r="E12" s="36" t="s">
        <v>19</v>
      </c>
      <c r="F12" s="38" t="s">
        <v>20</v>
      </c>
    </row>
    <row r="13" spans="1:6" ht="13.5">
      <c r="A13" s="43">
        <v>1</v>
      </c>
      <c r="B13" s="39">
        <v>42437</v>
      </c>
      <c r="C13" s="40">
        <v>10248</v>
      </c>
      <c r="D13" s="40" t="s">
        <v>76</v>
      </c>
      <c r="E13" s="41" t="s">
        <v>77</v>
      </c>
      <c r="F13" s="42">
        <v>248539.36</v>
      </c>
    </row>
    <row r="14" spans="1:6" ht="13.5">
      <c r="A14" s="43">
        <v>2</v>
      </c>
      <c r="B14" s="39">
        <v>42437</v>
      </c>
      <c r="C14" s="40">
        <v>2024</v>
      </c>
      <c r="D14" s="40" t="s">
        <v>76</v>
      </c>
      <c r="E14" s="41" t="s">
        <v>78</v>
      </c>
      <c r="F14" s="42">
        <v>54220.59</v>
      </c>
    </row>
    <row r="15" spans="1:6" ht="13.5">
      <c r="A15" s="43">
        <v>3</v>
      </c>
      <c r="B15" s="39">
        <v>42437</v>
      </c>
      <c r="C15" s="40">
        <v>2021</v>
      </c>
      <c r="D15" s="40" t="s">
        <v>76</v>
      </c>
      <c r="E15" s="44" t="s">
        <v>78</v>
      </c>
      <c r="F15" s="42">
        <v>3614.71</v>
      </c>
    </row>
    <row r="16" spans="1:6" ht="13.5">
      <c r="A16" s="43">
        <v>4</v>
      </c>
      <c r="B16" s="39">
        <v>42437</v>
      </c>
      <c r="C16" s="40">
        <v>2023</v>
      </c>
      <c r="D16" s="40" t="s">
        <v>76</v>
      </c>
      <c r="E16" s="44" t="s">
        <v>78</v>
      </c>
      <c r="F16" s="42">
        <v>4819.61</v>
      </c>
    </row>
    <row r="17" spans="1:256" ht="13.5">
      <c r="A17" s="43">
        <v>5</v>
      </c>
      <c r="B17" s="39">
        <v>42437</v>
      </c>
      <c r="C17" s="40">
        <v>2022</v>
      </c>
      <c r="D17" s="40" t="s">
        <v>76</v>
      </c>
      <c r="E17" s="44" t="s">
        <v>78</v>
      </c>
      <c r="F17" s="42">
        <v>9237.58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43">
        <v>6</v>
      </c>
      <c r="B18" s="39">
        <v>42439</v>
      </c>
      <c r="C18" s="40">
        <v>2597</v>
      </c>
      <c r="D18" s="40" t="s">
        <v>76</v>
      </c>
      <c r="E18" s="44" t="s">
        <v>78</v>
      </c>
      <c r="F18" s="42">
        <v>19636.76</v>
      </c>
    </row>
    <row r="19" spans="1:6" ht="13.5">
      <c r="A19" s="43">
        <v>7</v>
      </c>
      <c r="B19" s="39">
        <v>42439</v>
      </c>
      <c r="C19" s="40">
        <v>2603</v>
      </c>
      <c r="D19" s="40" t="s">
        <v>76</v>
      </c>
      <c r="E19" s="44" t="s">
        <v>78</v>
      </c>
      <c r="F19" s="42">
        <v>9372.09</v>
      </c>
    </row>
    <row r="20" spans="1:6" ht="13.5">
      <c r="A20" s="43">
        <v>8</v>
      </c>
      <c r="B20" s="39">
        <v>42439</v>
      </c>
      <c r="C20" s="40">
        <v>2602</v>
      </c>
      <c r="D20" s="40" t="s">
        <v>76</v>
      </c>
      <c r="E20" s="44" t="s">
        <v>78</v>
      </c>
      <c r="F20" s="42">
        <v>13388.7</v>
      </c>
    </row>
    <row r="21" spans="1:6" ht="13.5">
      <c r="A21" s="43">
        <v>9</v>
      </c>
      <c r="B21" s="39">
        <v>42439</v>
      </c>
      <c r="C21" s="40">
        <v>2601</v>
      </c>
      <c r="D21" s="40" t="s">
        <v>76</v>
      </c>
      <c r="E21" s="44" t="s">
        <v>78</v>
      </c>
      <c r="F21" s="42">
        <v>13388.7</v>
      </c>
    </row>
    <row r="22" spans="1:6" ht="13.5">
      <c r="A22" s="43">
        <v>10</v>
      </c>
      <c r="B22" s="39">
        <v>42439</v>
      </c>
      <c r="C22" s="40">
        <v>2599</v>
      </c>
      <c r="D22" s="40" t="s">
        <v>79</v>
      </c>
      <c r="E22" s="44" t="s">
        <v>78</v>
      </c>
      <c r="F22" s="42">
        <v>33471.75</v>
      </c>
    </row>
    <row r="23" spans="1:6" ht="13.5">
      <c r="A23" s="43">
        <v>11</v>
      </c>
      <c r="B23" s="39">
        <v>42439</v>
      </c>
      <c r="C23" s="40">
        <v>2598</v>
      </c>
      <c r="D23" s="40" t="s">
        <v>76</v>
      </c>
      <c r="E23" s="44" t="s">
        <v>78</v>
      </c>
      <c r="F23" s="42">
        <v>26777.4</v>
      </c>
    </row>
    <row r="24" spans="1:6" ht="13.5">
      <c r="A24" s="43">
        <v>12</v>
      </c>
      <c r="B24" s="39">
        <v>42440</v>
      </c>
      <c r="C24" s="40">
        <v>2623</v>
      </c>
      <c r="D24" s="40" t="s">
        <v>76</v>
      </c>
      <c r="E24" s="44" t="s">
        <v>80</v>
      </c>
      <c r="F24" s="42">
        <v>452886</v>
      </c>
    </row>
    <row r="25" spans="1:6" ht="13.5">
      <c r="A25" s="43">
        <v>13</v>
      </c>
      <c r="B25" s="39">
        <v>42440</v>
      </c>
      <c r="C25" s="40">
        <v>2619</v>
      </c>
      <c r="D25" s="40" t="s">
        <v>76</v>
      </c>
      <c r="E25" s="44" t="s">
        <v>78</v>
      </c>
      <c r="F25" s="42">
        <v>16058.88</v>
      </c>
    </row>
    <row r="26" spans="1:6" ht="13.5">
      <c r="A26" s="43">
        <v>14</v>
      </c>
      <c r="B26" s="39">
        <v>42440</v>
      </c>
      <c r="C26" s="40">
        <v>2616</v>
      </c>
      <c r="D26" s="40" t="s">
        <v>76</v>
      </c>
      <c r="E26" s="44" t="s">
        <v>81</v>
      </c>
      <c r="F26" s="42">
        <v>16857.75</v>
      </c>
    </row>
    <row r="27" spans="1:6" ht="13.5">
      <c r="A27" s="45" t="s">
        <v>7</v>
      </c>
      <c r="B27" s="46"/>
      <c r="C27" s="46"/>
      <c r="D27" s="46"/>
      <c r="E27" s="46"/>
      <c r="F27" s="47">
        <v>922269.88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2016-03-16T07:06:07Z</cp:lastPrinted>
  <dcterms:created xsi:type="dcterms:W3CDTF">2016-01-19T13:06:09Z</dcterms:created>
  <dcterms:modified xsi:type="dcterms:W3CDTF">2016-03-16T07:43:40Z</dcterms:modified>
  <cp:category/>
  <cp:version/>
  <cp:contentType/>
  <cp:contentStatus/>
</cp:coreProperties>
</file>