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<sst xmlns="http://schemas.openxmlformats.org/spreadsheetml/2006/main" count="229" uniqueCount="142">
  <si>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</si>
  <si>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</si>
  <si>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</si>
  <si>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</si>
  <si>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</si>
  <si>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</si>
  <si>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</si>
  <si>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</si>
  <si>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</si>
  <si>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</si>
  <si>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</si>
  <si>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</si>
  <si>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</si>
  <si>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</si>
  <si>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</si>
  <si>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</si>
  <si>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</si>
  <si>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</si>
  <si>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</si>
  <si>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</si>
  <si>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</si>
  <si>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</si>
  <si>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31.03.2014</t>
  </si>
  <si>
    <t>Fast Brokers Asigurari</t>
  </si>
  <si>
    <t>polita asigurare RCA</t>
  </si>
  <si>
    <t>CCINS</t>
  </si>
  <si>
    <t>inchiriere sala conferinta</t>
  </si>
  <si>
    <t>Olimpic International Turism</t>
  </si>
  <si>
    <t>bilete avion</t>
  </si>
  <si>
    <t>Nica Bogdan</t>
  </si>
  <si>
    <t>cheltuieli delegatie</t>
  </si>
  <si>
    <t>Prompt AP Impex</t>
  </si>
  <si>
    <t>reparatii ascensoare</t>
  </si>
  <si>
    <t>Calmar International</t>
  </si>
  <si>
    <t>reparatii copiatoare</t>
  </si>
  <si>
    <t>Xerox Romania Echip si Serv</t>
  </si>
  <si>
    <t>intretinere sist inform</t>
  </si>
  <si>
    <t>Elcon Systems</t>
  </si>
  <si>
    <t>garantie buna executie</t>
  </si>
  <si>
    <t>International Consulting</t>
  </si>
  <si>
    <t>servicii traduceri</t>
  </si>
  <si>
    <t xml:space="preserve">Patria Credit </t>
  </si>
  <si>
    <t>Transfond</t>
  </si>
  <si>
    <t>Orange</t>
  </si>
  <si>
    <t>servicii swift</t>
  </si>
  <si>
    <t>Optima Group</t>
  </si>
  <si>
    <t>servicii aplicatie informatica</t>
  </si>
  <si>
    <t>Compania Nationala Posta Romana</t>
  </si>
  <si>
    <t>servicii postale</t>
  </si>
  <si>
    <t>Vodafone Romania</t>
  </si>
  <si>
    <t>telefonia mobila</t>
  </si>
  <si>
    <t>GDF SUEZ</t>
  </si>
  <si>
    <t>gaze naturale</t>
  </si>
  <si>
    <t>Radet</t>
  </si>
  <si>
    <t>energie termica</t>
  </si>
  <si>
    <t>Fidelis Energy</t>
  </si>
  <si>
    <t>energie electrica</t>
  </si>
  <si>
    <t>02.04.2014</t>
  </si>
  <si>
    <t>cump valuta</t>
  </si>
  <si>
    <t>Monitorul Oficial</t>
  </si>
  <si>
    <t>publicari ordine</t>
  </si>
  <si>
    <t>Buget de Stat</t>
  </si>
  <si>
    <t>carnete cec</t>
  </si>
  <si>
    <t>abonament electronic</t>
  </si>
  <si>
    <t>03.04.2014</t>
  </si>
  <si>
    <t>Rolfcard Industrial</t>
  </si>
  <si>
    <t>cartele proximitate</t>
  </si>
  <si>
    <t>04.04.2014</t>
  </si>
  <si>
    <t>total</t>
  </si>
  <si>
    <t>PERSOANA FIZICA</t>
  </si>
  <si>
    <t>cheltuieli judecata dosar 4328/100/2012</t>
  </si>
  <si>
    <t>BIROU EXPERTIZA</t>
  </si>
  <si>
    <t>onorariu expertiza dosar 9283/225/2013</t>
  </si>
  <si>
    <t>BUGET DE STAT</t>
  </si>
  <si>
    <t>taxa judiciara de timbru dosar 17343/280/2013</t>
  </si>
  <si>
    <t>cheltuieli judecata dosar 6996/102/2011</t>
  </si>
  <si>
    <t>cheltuieli judecata dosar 931/265/2012</t>
  </si>
  <si>
    <t>cheltuieli judecata dosar 12797/302/2011</t>
  </si>
  <si>
    <t>cheltuieli judecata dosar 19296/197/2011</t>
  </si>
  <si>
    <t>cheltuieli judecata CEDO</t>
  </si>
  <si>
    <t>PERSOANA JURIDICA</t>
  </si>
  <si>
    <t>cheltuieli judecata dosar 8183/62/2012</t>
  </si>
  <si>
    <t>cheltuieli judiciare dosar 4609/740/2013</t>
  </si>
  <si>
    <t>cheltuieli judiciare dosar 5462/102/2013</t>
  </si>
  <si>
    <t>cheltuieli judiciare dosar 691/103/2014</t>
  </si>
  <si>
    <t>cheltuieli judiciare dosar 1266/316/2012</t>
  </si>
  <si>
    <t>cheltuieli judiciare dosar 1592/173/2008</t>
  </si>
  <si>
    <t>cheltuieli judiciare dosar 3985/119/2012</t>
  </si>
  <si>
    <t>cheltuieli judiciare dosar 8161/85/2013</t>
  </si>
  <si>
    <t>cheltuieli judiciare dosar 4544/104/2013</t>
  </si>
  <si>
    <t>cheltuieli judiciare dosar 5182/104/2013</t>
  </si>
  <si>
    <t>cheltuieli judiciare dosar 22562/325/2012</t>
  </si>
  <si>
    <t>cheltuieli judiciare dosar 31057/325/2012</t>
  </si>
  <si>
    <t>cheltuieli judiciare dosar 4712/103/2013</t>
  </si>
  <si>
    <t>cheltuieli judiciare dosar 1613/98/2013</t>
  </si>
  <si>
    <t>despagubire CEDO</t>
  </si>
  <si>
    <t>CEC BANK SA</t>
  </si>
  <si>
    <t>consemnari LG.165/2013</t>
  </si>
  <si>
    <t>penalitati intarziere despagubire CEDO</t>
  </si>
  <si>
    <t>31.03.-04.04.2014</t>
  </si>
  <si>
    <t>Clasificatie bugetara</t>
  </si>
  <si>
    <t>Subtotal 10.01.01</t>
  </si>
  <si>
    <t>10.01.01</t>
  </si>
  <si>
    <t>Total 10.01.01</t>
  </si>
  <si>
    <t>Subtotal 10.01.06</t>
  </si>
  <si>
    <t>10.01.06</t>
  </si>
  <si>
    <t xml:space="preserve">pl impoz, contrib, alim card com 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</si>
  <si>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</si>
  <si>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</si>
  <si>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</si>
  <si>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</si>
  <si>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</si>
  <si>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</si>
  <si>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</si>
  <si>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</si>
  <si>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</si>
  <si>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martie</t>
  </si>
  <si>
    <t>pl diurna depl interna</t>
  </si>
  <si>
    <t>aprilie</t>
  </si>
  <si>
    <t>alim cont diurna depl ext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</si>
  <si>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</si>
  <si>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</si>
  <si>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</si>
  <si>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</si>
  <si>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</si>
  <si>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</si>
  <si>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</si>
  <si>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</si>
  <si>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</si>
  <si>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</si>
  <si>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</si>
  <si>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</si>
  <si>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</si>
  <si>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</si>
  <si>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</si>
  <si>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</si>
  <si>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</si>
  <si>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</si>
  <si>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</si>
  <si>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</si>
  <si>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MFP</t>
  </si>
  <si>
    <t>mentenanta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</si>
</sst>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 wrapText="1"/>
      <protection/>
    </xf>
    <xf numFmtId="0" fontId="2" fillId="0" borderId="19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43" fontId="2" fillId="0" borderId="2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4" fontId="0" fillId="0" borderId="21" xfId="0" applyNumberFormat="1" applyBorder="1" applyAlignment="1">
      <alignment/>
    </xf>
    <xf numFmtId="43" fontId="0" fillId="0" borderId="22" xfId="42" applyBorder="1" applyAlignment="1">
      <alignment/>
    </xf>
    <xf numFmtId="43" fontId="0" fillId="0" borderId="13" xfId="42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43" fontId="0" fillId="0" borderId="25" xfId="42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14" fontId="2" fillId="0" borderId="30" xfId="61" applyNumberFormat="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 wrapText="1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left" vertical="center"/>
      <protection/>
    </xf>
    <xf numFmtId="4" fontId="2" fillId="0" borderId="31" xfId="59" applyNumberFormat="1" applyFont="1" applyBorder="1" applyAlignment="1">
      <alignment horizontal="right" vertical="center"/>
      <protection/>
    </xf>
    <xf numFmtId="0" fontId="2" fillId="0" borderId="14" xfId="61" applyFont="1" applyBorder="1" applyAlignment="1">
      <alignment horizontal="center" vertical="center"/>
      <protection/>
    </xf>
    <xf numFmtId="14" fontId="2" fillId="0" borderId="12" xfId="61" applyNumberFormat="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left" vertical="center"/>
      <protection/>
    </xf>
    <xf numFmtId="4" fontId="2" fillId="0" borderId="13" xfId="59" applyNumberFormat="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center" vertical="center"/>
      <protection/>
    </xf>
    <xf numFmtId="14" fontId="2" fillId="0" borderId="24" xfId="61" applyNumberFormat="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left" vertical="center"/>
      <protection/>
    </xf>
    <xf numFmtId="4" fontId="2" fillId="0" borderId="25" xfId="59" applyNumberFormat="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center" vertical="center"/>
      <protection/>
    </xf>
    <xf numFmtId="14" fontId="2" fillId="0" borderId="19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left" vertical="center"/>
      <protection/>
    </xf>
    <xf numFmtId="4" fontId="2" fillId="0" borderId="32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33" xfId="61" applyFont="1" applyBorder="1" applyAlignment="1">
      <alignment horizontal="center" vertical="center" wrapText="1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35" xfId="59" applyFont="1" applyBorder="1" applyAlignment="1">
      <alignment horizontal="center" vertical="center"/>
      <protection/>
    </xf>
    <xf numFmtId="0" fontId="2" fillId="0" borderId="36" xfId="59" applyFont="1" applyBorder="1" applyAlignment="1">
      <alignment horizontal="center"/>
      <protection/>
    </xf>
    <xf numFmtId="14" fontId="2" fillId="0" borderId="37" xfId="59" applyNumberFormat="1" applyFont="1" applyBorder="1" applyAlignment="1">
      <alignment horizontal="center"/>
      <protection/>
    </xf>
    <xf numFmtId="0" fontId="2" fillId="0" borderId="38" xfId="59" applyFont="1" applyBorder="1" applyAlignment="1">
      <alignment horizontal="center"/>
      <protection/>
    </xf>
    <xf numFmtId="0" fontId="2" fillId="0" borderId="38" xfId="59" applyFont="1" applyBorder="1" applyAlignment="1">
      <alignment horizontal="left"/>
      <protection/>
    </xf>
    <xf numFmtId="4" fontId="2" fillId="0" borderId="39" xfId="59" applyNumberFormat="1" applyFont="1" applyBorder="1" applyAlignment="1">
      <alignment horizontal="right"/>
      <protection/>
    </xf>
    <xf numFmtId="0" fontId="2" fillId="0" borderId="14" xfId="59" applyFont="1" applyBorder="1" applyAlignment="1">
      <alignment horizontal="center"/>
      <protection/>
    </xf>
    <xf numFmtId="14" fontId="2" fillId="0" borderId="12" xfId="59" applyNumberFormat="1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2" fillId="0" borderId="12" xfId="59" applyFont="1" applyBorder="1" applyAlignment="1">
      <alignment horizontal="left"/>
      <protection/>
    </xf>
    <xf numFmtId="4" fontId="2" fillId="0" borderId="13" xfId="59" applyNumberFormat="1" applyFont="1" applyBorder="1" applyAlignment="1">
      <alignment horizontal="right"/>
      <protection/>
    </xf>
    <xf numFmtId="0" fontId="3" fillId="0" borderId="28" xfId="60" applyFont="1" applyBorder="1">
      <alignment/>
      <protection/>
    </xf>
    <xf numFmtId="0" fontId="0" fillId="0" borderId="19" xfId="60" applyBorder="1">
      <alignment/>
      <protection/>
    </xf>
    <xf numFmtId="4" fontId="3" fillId="0" borderId="32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0" xfId="0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4" xfId="0" applyNumberFormat="1" applyFont="1" applyBorder="1" applyAlignment="1" quotePrefix="1">
      <alignment/>
    </xf>
    <xf numFmtId="0" fontId="0" fillId="0" borderId="4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0" fontId="2" fillId="0" borderId="14" xfId="0" applyFont="1" applyBorder="1" applyAlignment="1" quotePrefix="1">
      <alignment/>
    </xf>
    <xf numFmtId="3" fontId="0" fillId="0" borderId="31" xfId="0" applyNumberFormat="1" applyFont="1" applyBorder="1" applyAlignment="1">
      <alignment/>
    </xf>
    <xf numFmtId="0" fontId="2" fillId="0" borderId="23" xfId="0" applyFont="1" applyBorder="1" applyAlignment="1" quotePrefix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2" fillId="0" borderId="29" xfId="0" applyFont="1" applyBorder="1" applyAlignment="1" quotePrefix="1">
      <alignment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4" fontId="0" fillId="0" borderId="27" xfId="0" applyNumberFormat="1" applyFont="1" applyBorder="1" applyAlignment="1">
      <alignment/>
    </xf>
    <xf numFmtId="0" fontId="0" fillId="0" borderId="20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12.7109375" style="0" customWidth="1"/>
    <col min="5" max="5" width="9.7109375" style="115" customWidth="1"/>
    <col min="6" max="6" width="15.7109375" style="0" customWidth="1"/>
    <col min="7" max="7" width="22.28125" style="0" customWidth="1"/>
    <col min="8" max="16384" width="8.7109375" style="0" customWidth="1"/>
  </cols>
  <sheetData>
    <row r="1" spans="3:6" ht="12.75">
      <c r="C1" s="1" t="s">
        <v>0</v>
      </c>
      <c r="D1" s="1"/>
      <c r="E1" s="114"/>
      <c r="F1" s="1"/>
    </row>
    <row r="3" spans="3:7" ht="12.75">
      <c r="C3" s="2" t="s">
        <v>19</v>
      </c>
      <c r="D3" s="2"/>
      <c r="E3" s="116"/>
      <c r="F3" s="2"/>
      <c r="G3" s="2"/>
    </row>
    <row r="4" spans="3:11" ht="12.75">
      <c r="C4" s="2" t="s">
        <v>20</v>
      </c>
      <c r="D4" s="2"/>
      <c r="E4" s="116"/>
      <c r="F4" s="2"/>
      <c r="K4" s="3"/>
    </row>
    <row r="5" spans="3:11" ht="12.75">
      <c r="C5" s="2"/>
      <c r="D5" s="2"/>
      <c r="E5" s="116"/>
      <c r="F5" s="2"/>
      <c r="K5" s="3"/>
    </row>
    <row r="6" spans="3:11" ht="12.75">
      <c r="C6" s="2"/>
      <c r="D6" s="27"/>
      <c r="E6" s="116" t="s">
        <v>139</v>
      </c>
      <c r="F6" s="28" t="s">
        <v>99</v>
      </c>
      <c r="K6" s="3"/>
    </row>
    <row r="7" spans="3:11" ht="13.5" thickBot="1">
      <c r="C7" s="2"/>
      <c r="D7" s="27"/>
      <c r="E7" s="116"/>
      <c r="F7" s="28"/>
      <c r="K7" s="3"/>
    </row>
    <row r="8" spans="3:10" ht="25.5" customHeight="1">
      <c r="C8" s="125" t="s">
        <v>100</v>
      </c>
      <c r="D8" s="29" t="s">
        <v>1</v>
      </c>
      <c r="E8" s="29" t="s">
        <v>2</v>
      </c>
      <c r="F8" s="29" t="s">
        <v>3</v>
      </c>
      <c r="G8" s="126" t="s">
        <v>4</v>
      </c>
      <c r="H8" s="95"/>
      <c r="I8" s="95"/>
      <c r="J8" s="95"/>
    </row>
    <row r="9" spans="3:10" ht="12.75" customHeight="1">
      <c r="C9" s="127" t="s">
        <v>101</v>
      </c>
      <c r="D9" s="94"/>
      <c r="E9" s="94"/>
      <c r="F9" s="96">
        <v>21915171</v>
      </c>
      <c r="G9" s="128"/>
      <c r="H9" s="95"/>
      <c r="I9" s="95"/>
      <c r="J9" s="95"/>
    </row>
    <row r="10" spans="3:10" ht="12.75">
      <c r="C10" s="129" t="s">
        <v>102</v>
      </c>
      <c r="D10" s="97"/>
      <c r="E10" s="117"/>
      <c r="F10" s="98"/>
      <c r="G10" s="7"/>
      <c r="H10" s="95"/>
      <c r="I10" s="95"/>
      <c r="J10" s="95"/>
    </row>
    <row r="11" spans="3:10" ht="12.75">
      <c r="C11" s="129"/>
      <c r="D11" s="97"/>
      <c r="E11" s="117"/>
      <c r="F11" s="98"/>
      <c r="G11" s="7"/>
      <c r="H11" s="95"/>
      <c r="I11" s="95"/>
      <c r="J11" s="95"/>
    </row>
    <row r="12" spans="3:10" ht="13.5" thickBot="1">
      <c r="C12" s="130" t="s">
        <v>103</v>
      </c>
      <c r="D12" s="100"/>
      <c r="E12" s="118"/>
      <c r="F12" s="101">
        <f>SUM(F9:F11)</f>
        <v>21915171</v>
      </c>
      <c r="G12" s="10"/>
      <c r="H12" s="95"/>
      <c r="I12" s="95"/>
      <c r="J12" s="95"/>
    </row>
    <row r="13" spans="3:10" ht="12.75">
      <c r="C13" s="131" t="s">
        <v>104</v>
      </c>
      <c r="D13" s="103"/>
      <c r="E13" s="119"/>
      <c r="F13" s="104">
        <v>64640</v>
      </c>
      <c r="G13" s="132"/>
      <c r="H13" s="95"/>
      <c r="I13" s="95"/>
      <c r="J13" s="95"/>
    </row>
    <row r="14" spans="3:10" ht="12.75">
      <c r="C14" s="133" t="s">
        <v>105</v>
      </c>
      <c r="D14" s="6"/>
      <c r="E14" s="117"/>
      <c r="F14" s="98"/>
      <c r="G14" s="7"/>
      <c r="H14" s="95"/>
      <c r="I14" s="95"/>
      <c r="J14" s="95"/>
    </row>
    <row r="15" spans="3:10" ht="12.75" hidden="1">
      <c r="C15" s="133"/>
      <c r="D15" s="6"/>
      <c r="E15" s="117"/>
      <c r="F15" s="98"/>
      <c r="G15" s="7" t="s">
        <v>106</v>
      </c>
      <c r="H15" s="95"/>
      <c r="I15" s="95"/>
      <c r="J15" s="95"/>
    </row>
    <row r="16" spans="3:10" ht="12.75" hidden="1">
      <c r="C16" s="133"/>
      <c r="D16" s="6"/>
      <c r="E16" s="117"/>
      <c r="F16" s="98"/>
      <c r="G16" s="7" t="s">
        <v>106</v>
      </c>
      <c r="H16" s="95"/>
      <c r="I16" s="95"/>
      <c r="J16" s="95"/>
    </row>
    <row r="17" spans="3:10" ht="13.5" thickBot="1">
      <c r="C17" s="130" t="s">
        <v>107</v>
      </c>
      <c r="D17" s="9"/>
      <c r="E17" s="118"/>
      <c r="F17" s="101">
        <f>SUM(F13:F16)</f>
        <v>64640</v>
      </c>
      <c r="G17" s="10"/>
      <c r="H17" s="95"/>
      <c r="I17" s="95"/>
      <c r="J17" s="95"/>
    </row>
    <row r="18" spans="3:10" ht="12.75">
      <c r="C18" s="131" t="s">
        <v>108</v>
      </c>
      <c r="D18" s="105"/>
      <c r="E18" s="120"/>
      <c r="F18" s="106">
        <v>75248</v>
      </c>
      <c r="G18" s="134"/>
      <c r="H18" s="107"/>
      <c r="I18" s="95"/>
      <c r="J18" s="95"/>
    </row>
    <row r="19" spans="3:10" ht="12.75">
      <c r="C19" s="133" t="s">
        <v>109</v>
      </c>
      <c r="D19" s="97"/>
      <c r="E19" s="121"/>
      <c r="F19" s="98"/>
      <c r="G19" s="7"/>
      <c r="H19" s="107"/>
      <c r="I19" s="95"/>
      <c r="J19" s="95"/>
    </row>
    <row r="20" spans="3:10" ht="12.75">
      <c r="C20" s="135"/>
      <c r="D20" s="102"/>
      <c r="E20" s="122"/>
      <c r="F20" s="104"/>
      <c r="G20" s="132"/>
      <c r="H20" s="107"/>
      <c r="I20" s="95"/>
      <c r="J20" s="95"/>
    </row>
    <row r="21" spans="3:10" ht="13.5" thickBot="1">
      <c r="C21" s="130" t="s">
        <v>110</v>
      </c>
      <c r="D21" s="99"/>
      <c r="E21" s="123"/>
      <c r="F21" s="101">
        <f>SUM(F18:F20)</f>
        <v>75248</v>
      </c>
      <c r="G21" s="10"/>
      <c r="H21" s="107"/>
      <c r="I21" s="95"/>
      <c r="J21" s="95"/>
    </row>
    <row r="22" spans="3:10" ht="12.75">
      <c r="C22" s="131" t="s">
        <v>111</v>
      </c>
      <c r="D22" s="102"/>
      <c r="E22" s="122"/>
      <c r="F22" s="104">
        <v>33806</v>
      </c>
      <c r="G22" s="132"/>
      <c r="H22" s="107"/>
      <c r="I22" s="95"/>
      <c r="J22" s="95"/>
    </row>
    <row r="23" spans="3:10" ht="12.75">
      <c r="C23" s="135" t="s">
        <v>112</v>
      </c>
      <c r="D23" s="102"/>
      <c r="E23" s="122"/>
      <c r="F23" s="104"/>
      <c r="G23" s="7"/>
      <c r="H23" s="107"/>
      <c r="I23" s="95"/>
      <c r="J23" s="95"/>
    </row>
    <row r="24" spans="3:10" ht="12.75" hidden="1">
      <c r="C24" s="135"/>
      <c r="D24" s="102"/>
      <c r="E24" s="122"/>
      <c r="F24" s="104"/>
      <c r="G24" s="7" t="s">
        <v>106</v>
      </c>
      <c r="H24" s="107"/>
      <c r="I24" s="95"/>
      <c r="J24" s="95"/>
    </row>
    <row r="25" spans="3:10" ht="12.75" hidden="1">
      <c r="C25" s="135"/>
      <c r="D25" s="102"/>
      <c r="E25" s="122"/>
      <c r="F25" s="104"/>
      <c r="G25" s="7" t="s">
        <v>106</v>
      </c>
      <c r="H25" s="107"/>
      <c r="I25" s="95"/>
      <c r="J25" s="95"/>
    </row>
    <row r="26" spans="3:10" ht="13.5" thickBot="1">
      <c r="C26" s="130" t="s">
        <v>113</v>
      </c>
      <c r="D26" s="99"/>
      <c r="E26" s="123"/>
      <c r="F26" s="101">
        <f>SUM(F22:F25)</f>
        <v>33806</v>
      </c>
      <c r="G26" s="10"/>
      <c r="H26" s="107"/>
      <c r="I26" s="95"/>
      <c r="J26" s="95"/>
    </row>
    <row r="27" spans="3:10" ht="12.75">
      <c r="C27" s="136" t="s">
        <v>114</v>
      </c>
      <c r="D27" s="105"/>
      <c r="E27" s="120"/>
      <c r="F27" s="106">
        <v>52793</v>
      </c>
      <c r="G27" s="137"/>
      <c r="H27" s="107"/>
      <c r="I27" s="95"/>
      <c r="J27" s="95"/>
    </row>
    <row r="28" spans="3:10" ht="12.75">
      <c r="C28" s="133" t="s">
        <v>115</v>
      </c>
      <c r="D28" s="108" t="s">
        <v>116</v>
      </c>
      <c r="E28" s="121">
        <v>31</v>
      </c>
      <c r="F28" s="98">
        <v>65</v>
      </c>
      <c r="G28" s="7" t="s">
        <v>117</v>
      </c>
      <c r="H28" s="107"/>
      <c r="I28" s="95"/>
      <c r="J28" s="95"/>
    </row>
    <row r="29" spans="3:10" ht="12.75">
      <c r="C29" s="135"/>
      <c r="D29" s="109" t="s">
        <v>118</v>
      </c>
      <c r="E29" s="122">
        <v>2</v>
      </c>
      <c r="F29" s="104">
        <v>4000</v>
      </c>
      <c r="G29" s="132" t="s">
        <v>119</v>
      </c>
      <c r="H29" s="107"/>
      <c r="I29" s="95"/>
      <c r="J29" s="95"/>
    </row>
    <row r="30" spans="3:10" ht="13.5" thickBot="1">
      <c r="C30" s="138" t="s">
        <v>120</v>
      </c>
      <c r="D30" s="99"/>
      <c r="E30" s="123"/>
      <c r="F30" s="101">
        <f>SUM(F27:F29)</f>
        <v>56858</v>
      </c>
      <c r="G30" s="139"/>
      <c r="H30" s="107"/>
      <c r="I30" s="95"/>
      <c r="J30" s="95"/>
    </row>
    <row r="31" spans="3:10" ht="12.75">
      <c r="C31" s="140" t="s">
        <v>121</v>
      </c>
      <c r="D31" s="105"/>
      <c r="E31" s="120"/>
      <c r="F31" s="106">
        <v>168724</v>
      </c>
      <c r="G31" s="137"/>
      <c r="H31" s="107"/>
      <c r="I31" s="95"/>
      <c r="J31" s="95"/>
    </row>
    <row r="32" spans="3:10" ht="12.75">
      <c r="C32" s="141" t="s">
        <v>122</v>
      </c>
      <c r="D32" s="97"/>
      <c r="E32" s="121"/>
      <c r="F32" s="98"/>
      <c r="G32" s="7"/>
      <c r="H32" s="107"/>
      <c r="I32" s="95"/>
      <c r="J32" s="95"/>
    </row>
    <row r="33" spans="3:10" ht="12.75">
      <c r="C33" s="133"/>
      <c r="D33" s="102"/>
      <c r="E33" s="122"/>
      <c r="F33" s="104"/>
      <c r="G33" s="132"/>
      <c r="H33" s="107"/>
      <c r="I33" s="95"/>
      <c r="J33" s="95"/>
    </row>
    <row r="34" spans="3:10" ht="13.5" thickBot="1">
      <c r="C34" s="130" t="s">
        <v>123</v>
      </c>
      <c r="D34" s="99"/>
      <c r="E34" s="123"/>
      <c r="F34" s="101">
        <f>SUM(F31:F33)</f>
        <v>168724</v>
      </c>
      <c r="G34" s="10"/>
      <c r="H34" s="107"/>
      <c r="I34" s="95"/>
      <c r="J34" s="95"/>
    </row>
    <row r="35" spans="3:10" ht="12.75">
      <c r="C35" s="136" t="s">
        <v>124</v>
      </c>
      <c r="D35" s="105"/>
      <c r="E35" s="120"/>
      <c r="F35" s="106">
        <v>4612571</v>
      </c>
      <c r="G35" s="137"/>
      <c r="H35" s="107"/>
      <c r="I35" s="95"/>
      <c r="J35" s="95"/>
    </row>
    <row r="36" spans="3:10" ht="12.75">
      <c r="C36" s="133" t="s">
        <v>125</v>
      </c>
      <c r="D36" s="97"/>
      <c r="E36" s="121"/>
      <c r="F36" s="98"/>
      <c r="G36" s="7"/>
      <c r="H36" s="107"/>
      <c r="I36" s="95"/>
      <c r="J36" s="95"/>
    </row>
    <row r="37" spans="3:10" ht="12.75">
      <c r="C37" s="133"/>
      <c r="D37" s="97"/>
      <c r="E37" s="121"/>
      <c r="F37" s="98"/>
      <c r="G37" s="142"/>
      <c r="H37" s="107"/>
      <c r="I37" s="95"/>
      <c r="J37" s="95"/>
    </row>
    <row r="38" spans="3:11" ht="13.5" thickBot="1">
      <c r="C38" s="130" t="s">
        <v>126</v>
      </c>
      <c r="D38" s="99"/>
      <c r="E38" s="123"/>
      <c r="F38" s="101">
        <f>SUM(F35:F37)</f>
        <v>4612571</v>
      </c>
      <c r="G38" s="139"/>
      <c r="H38" s="110"/>
      <c r="I38" s="111"/>
      <c r="J38" s="95"/>
      <c r="K38" s="95"/>
    </row>
    <row r="39" spans="3:11" ht="12.75">
      <c r="C39" s="140" t="s">
        <v>127</v>
      </c>
      <c r="D39" s="105"/>
      <c r="E39" s="120"/>
      <c r="F39" s="106">
        <v>110448</v>
      </c>
      <c r="G39" s="134"/>
      <c r="H39" s="110"/>
      <c r="I39" s="111"/>
      <c r="J39" s="95"/>
      <c r="K39" s="95"/>
    </row>
    <row r="40" spans="3:10" ht="12.75">
      <c r="C40" s="133" t="s">
        <v>128</v>
      </c>
      <c r="D40" s="97"/>
      <c r="E40" s="121"/>
      <c r="F40" s="106"/>
      <c r="G40" s="7"/>
      <c r="H40" s="107"/>
      <c r="I40" s="95"/>
      <c r="J40" s="95"/>
    </row>
    <row r="41" spans="3:10" ht="12.75">
      <c r="C41" s="133"/>
      <c r="D41" s="97"/>
      <c r="E41" s="121"/>
      <c r="F41" s="106"/>
      <c r="G41" s="142"/>
      <c r="H41" s="107"/>
      <c r="I41" s="95"/>
      <c r="J41" s="95"/>
    </row>
    <row r="42" spans="3:10" ht="13.5" thickBot="1">
      <c r="C42" s="130" t="s">
        <v>129</v>
      </c>
      <c r="D42" s="99"/>
      <c r="E42" s="123"/>
      <c r="F42" s="101">
        <f>SUM(F39:F41)</f>
        <v>110448</v>
      </c>
      <c r="G42" s="139"/>
      <c r="H42" s="107"/>
      <c r="I42" s="95"/>
      <c r="J42" s="95"/>
    </row>
    <row r="43" spans="3:10" ht="12.75">
      <c r="C43" s="143" t="s">
        <v>130</v>
      </c>
      <c r="D43" s="112"/>
      <c r="E43" s="124"/>
      <c r="F43" s="113">
        <v>1157485</v>
      </c>
      <c r="G43" s="144"/>
      <c r="H43" s="107"/>
      <c r="I43" s="95"/>
      <c r="J43" s="95"/>
    </row>
    <row r="44" spans="3:10" ht="12.75">
      <c r="C44" s="141" t="s">
        <v>131</v>
      </c>
      <c r="D44" s="105"/>
      <c r="E44" s="120"/>
      <c r="F44" s="106"/>
      <c r="G44" s="134"/>
      <c r="H44" s="107"/>
      <c r="I44" s="95"/>
      <c r="J44" s="95"/>
    </row>
    <row r="45" spans="3:10" ht="12.75">
      <c r="C45" s="133"/>
      <c r="D45" s="97"/>
      <c r="E45" s="121"/>
      <c r="F45" s="98"/>
      <c r="G45" s="134"/>
      <c r="H45" s="107"/>
      <c r="I45" s="95"/>
      <c r="J45" s="95"/>
    </row>
    <row r="46" spans="3:10" ht="13.5" thickBot="1">
      <c r="C46" s="130" t="s">
        <v>132</v>
      </c>
      <c r="D46" s="99"/>
      <c r="E46" s="123"/>
      <c r="F46" s="101">
        <f>SUM(F43:F45)</f>
        <v>1157485</v>
      </c>
      <c r="G46" s="139"/>
      <c r="H46" s="107"/>
      <c r="I46" s="95"/>
      <c r="J46" s="95"/>
    </row>
    <row r="47" spans="3:10" ht="12.75">
      <c r="C47" s="140" t="s">
        <v>133</v>
      </c>
      <c r="D47" s="105"/>
      <c r="E47" s="120"/>
      <c r="F47" s="106">
        <v>33262</v>
      </c>
      <c r="G47" s="134"/>
      <c r="H47" s="107"/>
      <c r="I47" s="95"/>
      <c r="J47" s="95"/>
    </row>
    <row r="48" spans="3:10" ht="12.75">
      <c r="C48" s="133" t="s">
        <v>134</v>
      </c>
      <c r="D48" s="97"/>
      <c r="E48" s="121"/>
      <c r="F48" s="98"/>
      <c r="G48" s="142"/>
      <c r="H48" s="107"/>
      <c r="I48" s="95"/>
      <c r="J48" s="95"/>
    </row>
    <row r="49" spans="3:10" ht="12.75">
      <c r="C49" s="133"/>
      <c r="D49" s="97"/>
      <c r="E49" s="121"/>
      <c r="F49" s="98"/>
      <c r="G49" s="142"/>
      <c r="H49" s="107"/>
      <c r="I49" s="95"/>
      <c r="J49" s="95"/>
    </row>
    <row r="50" spans="3:10" ht="13.5" thickBot="1">
      <c r="C50" s="130" t="s">
        <v>135</v>
      </c>
      <c r="D50" s="99"/>
      <c r="E50" s="123"/>
      <c r="F50" s="101">
        <f>SUM(F47:F49)</f>
        <v>33262</v>
      </c>
      <c r="G50" s="139"/>
      <c r="H50" s="107"/>
      <c r="I50" s="95"/>
      <c r="J50" s="95"/>
    </row>
    <row r="51" spans="3:10" ht="12.75">
      <c r="C51" s="140" t="s">
        <v>136</v>
      </c>
      <c r="D51" s="105"/>
      <c r="E51" s="120"/>
      <c r="F51" s="106">
        <v>307538</v>
      </c>
      <c r="G51" s="137"/>
      <c r="H51" s="107"/>
      <c r="I51" s="95"/>
      <c r="J51" s="95"/>
    </row>
    <row r="52" spans="3:10" ht="12.75">
      <c r="C52" s="141" t="s">
        <v>137</v>
      </c>
      <c r="D52" s="102"/>
      <c r="E52" s="122"/>
      <c r="F52" s="104"/>
      <c r="G52" s="7"/>
      <c r="H52" s="107"/>
      <c r="I52" s="95"/>
      <c r="J52" s="95"/>
    </row>
    <row r="53" spans="3:10" ht="12.75">
      <c r="C53" s="135"/>
      <c r="D53" s="102"/>
      <c r="E53" s="122"/>
      <c r="F53" s="104"/>
      <c r="G53" s="132"/>
      <c r="H53" s="107"/>
      <c r="I53" s="95"/>
      <c r="J53" s="95"/>
    </row>
    <row r="54" spans="3:10" ht="13.5" thickBot="1">
      <c r="C54" s="130" t="s">
        <v>138</v>
      </c>
      <c r="D54" s="99"/>
      <c r="E54" s="123"/>
      <c r="F54" s="101">
        <f>SUM(F51:F53)</f>
        <v>307538</v>
      </c>
      <c r="G54" s="139"/>
      <c r="H54" s="107"/>
      <c r="I54" s="95"/>
      <c r="J54" s="95"/>
    </row>
    <row r="55" spans="3:10" ht="13.5" thickBot="1">
      <c r="C55" s="42"/>
      <c r="D55" s="145"/>
      <c r="E55" s="146"/>
      <c r="F55" s="147"/>
      <c r="G55" s="148"/>
      <c r="H55" s="107"/>
      <c r="I55" s="95"/>
      <c r="J55" s="95"/>
    </row>
    <row r="56" ht="12.75">
      <c r="F56" s="3"/>
    </row>
    <row r="58" spans="6:8" ht="12.75">
      <c r="F58" s="3"/>
      <c r="G58" s="30"/>
      <c r="H58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31" sqref="C31"/>
    </sheetView>
  </sheetViews>
  <sheetFormatPr defaultColWidth="9.140625" defaultRowHeight="12.75"/>
  <cols>
    <col min="2" max="2" width="11.7109375" style="0" customWidth="1"/>
    <col min="3" max="3" width="13.7109375" style="0" customWidth="1"/>
    <col min="4" max="4" width="31.140625" style="0" bestFit="1" customWidth="1"/>
    <col min="5" max="5" width="33.57421875" style="0" bestFit="1" customWidth="1"/>
    <col min="6" max="6" width="13.8515625" style="0" bestFit="1" customWidth="1"/>
  </cols>
  <sheetData>
    <row r="1" ht="12.75">
      <c r="A1" s="1" t="s">
        <v>0</v>
      </c>
    </row>
    <row r="3" ht="12.75">
      <c r="B3" s="2" t="s">
        <v>16</v>
      </c>
    </row>
    <row r="4" ht="12.75">
      <c r="B4" s="2"/>
    </row>
    <row r="5" spans="2:4" ht="12.75">
      <c r="B5" s="2"/>
      <c r="C5" s="116" t="s">
        <v>139</v>
      </c>
      <c r="D5" s="28" t="s">
        <v>99</v>
      </c>
    </row>
    <row r="6" ht="13.5" thickBot="1"/>
    <row r="7" spans="1:6" ht="62.25" customHeight="1" thickBot="1">
      <c r="A7" s="32" t="s">
        <v>7</v>
      </c>
      <c r="B7" s="32" t="s">
        <v>8</v>
      </c>
      <c r="C7" s="33" t="s">
        <v>9</v>
      </c>
      <c r="D7" s="32" t="s">
        <v>10</v>
      </c>
      <c r="E7" s="34" t="s">
        <v>11</v>
      </c>
      <c r="F7" s="32" t="s">
        <v>17</v>
      </c>
    </row>
    <row r="8" spans="1:6" ht="12.75">
      <c r="A8" s="4">
        <v>1</v>
      </c>
      <c r="B8" s="35" t="s">
        <v>22</v>
      </c>
      <c r="C8" s="5">
        <v>1647</v>
      </c>
      <c r="D8" s="5" t="s">
        <v>23</v>
      </c>
      <c r="E8" s="5" t="s">
        <v>24</v>
      </c>
      <c r="F8" s="36">
        <v>632</v>
      </c>
    </row>
    <row r="9" spans="1:6" ht="12.75">
      <c r="A9" s="8">
        <v>2</v>
      </c>
      <c r="B9" s="11" t="s">
        <v>22</v>
      </c>
      <c r="C9" s="12">
        <v>1629</v>
      </c>
      <c r="D9" s="6" t="s">
        <v>25</v>
      </c>
      <c r="E9" s="6" t="s">
        <v>26</v>
      </c>
      <c r="F9" s="37">
        <v>1500</v>
      </c>
    </row>
    <row r="10" spans="1:6" ht="12.75">
      <c r="A10" s="8">
        <v>3</v>
      </c>
      <c r="B10" s="11" t="s">
        <v>22</v>
      </c>
      <c r="C10" s="12">
        <v>1636</v>
      </c>
      <c r="D10" s="6" t="s">
        <v>27</v>
      </c>
      <c r="E10" s="6" t="s">
        <v>28</v>
      </c>
      <c r="F10" s="37">
        <v>13732.67</v>
      </c>
    </row>
    <row r="11" spans="1:6" ht="12.75">
      <c r="A11" s="8">
        <v>4</v>
      </c>
      <c r="B11" s="11" t="s">
        <v>22</v>
      </c>
      <c r="C11" s="6">
        <v>1644</v>
      </c>
      <c r="D11" s="6" t="s">
        <v>29</v>
      </c>
      <c r="E11" s="6" t="s">
        <v>30</v>
      </c>
      <c r="F11" s="37">
        <v>390.95</v>
      </c>
    </row>
    <row r="12" spans="1:6" ht="12.75">
      <c r="A12" s="8">
        <v>5</v>
      </c>
      <c r="B12" s="11" t="s">
        <v>22</v>
      </c>
      <c r="C12" s="6">
        <v>1630</v>
      </c>
      <c r="D12" s="6" t="s">
        <v>31</v>
      </c>
      <c r="E12" s="6" t="s">
        <v>32</v>
      </c>
      <c r="F12" s="37">
        <v>15394.86</v>
      </c>
    </row>
    <row r="13" spans="1:6" ht="12.75">
      <c r="A13" s="8">
        <v>6</v>
      </c>
      <c r="B13" s="11" t="s">
        <v>22</v>
      </c>
      <c r="C13" s="6">
        <v>1637</v>
      </c>
      <c r="D13" s="6" t="s">
        <v>33</v>
      </c>
      <c r="E13" s="6" t="s">
        <v>34</v>
      </c>
      <c r="F13" s="37">
        <v>123.95</v>
      </c>
    </row>
    <row r="14" spans="1:6" ht="12.75">
      <c r="A14" s="8">
        <v>7</v>
      </c>
      <c r="B14" s="11" t="s">
        <v>22</v>
      </c>
      <c r="C14" s="6">
        <v>1634</v>
      </c>
      <c r="D14" s="6" t="s">
        <v>35</v>
      </c>
      <c r="E14" s="6" t="s">
        <v>36</v>
      </c>
      <c r="F14" s="37">
        <v>15817.18</v>
      </c>
    </row>
    <row r="15" spans="1:6" ht="12.75">
      <c r="A15" s="8">
        <v>8</v>
      </c>
      <c r="B15" s="11" t="s">
        <v>22</v>
      </c>
      <c r="C15" s="6">
        <v>1632</v>
      </c>
      <c r="D15" s="6" t="s">
        <v>31</v>
      </c>
      <c r="E15" s="6" t="s">
        <v>32</v>
      </c>
      <c r="F15" s="37">
        <v>20484.8</v>
      </c>
    </row>
    <row r="16" spans="1:6" ht="12.75">
      <c r="A16" s="8">
        <v>9</v>
      </c>
      <c r="B16" s="11" t="s">
        <v>22</v>
      </c>
      <c r="C16" s="6">
        <v>1646</v>
      </c>
      <c r="D16" s="6" t="s">
        <v>37</v>
      </c>
      <c r="E16" s="6" t="s">
        <v>38</v>
      </c>
      <c r="F16" s="37">
        <v>8970</v>
      </c>
    </row>
    <row r="17" spans="1:6" ht="12.75">
      <c r="A17" s="8">
        <v>10</v>
      </c>
      <c r="B17" s="11" t="s">
        <v>22</v>
      </c>
      <c r="C17" s="6">
        <v>1642</v>
      </c>
      <c r="D17" s="6" t="s">
        <v>39</v>
      </c>
      <c r="E17" s="6" t="s">
        <v>40</v>
      </c>
      <c r="F17" s="37">
        <v>19714.76</v>
      </c>
    </row>
    <row r="18" spans="1:6" ht="12.75">
      <c r="A18" s="8">
        <v>11</v>
      </c>
      <c r="B18" s="11" t="s">
        <v>22</v>
      </c>
      <c r="C18" s="6">
        <v>1645</v>
      </c>
      <c r="D18" s="6" t="s">
        <v>41</v>
      </c>
      <c r="E18" s="6" t="s">
        <v>141</v>
      </c>
      <c r="F18" s="37">
        <v>102630.43</v>
      </c>
    </row>
    <row r="19" spans="1:6" ht="12.75">
      <c r="A19" s="38">
        <v>12</v>
      </c>
      <c r="B19" s="39" t="s">
        <v>22</v>
      </c>
      <c r="C19" s="40">
        <v>1635</v>
      </c>
      <c r="D19" s="40" t="s">
        <v>42</v>
      </c>
      <c r="E19" s="40" t="s">
        <v>141</v>
      </c>
      <c r="F19" s="41">
        <v>5987.42</v>
      </c>
    </row>
    <row r="20" spans="1:6" ht="12.75">
      <c r="A20" s="38">
        <v>13</v>
      </c>
      <c r="B20" s="39" t="s">
        <v>22</v>
      </c>
      <c r="C20" s="40">
        <v>1632</v>
      </c>
      <c r="D20" s="40" t="s">
        <v>43</v>
      </c>
      <c r="E20" s="40" t="s">
        <v>44</v>
      </c>
      <c r="F20" s="41">
        <v>11810.23</v>
      </c>
    </row>
    <row r="21" spans="1:6" ht="12.75">
      <c r="A21" s="38">
        <v>14</v>
      </c>
      <c r="B21" s="39" t="s">
        <v>22</v>
      </c>
      <c r="C21" s="40">
        <v>1639</v>
      </c>
      <c r="D21" s="40" t="s">
        <v>45</v>
      </c>
      <c r="E21" s="40" t="s">
        <v>46</v>
      </c>
      <c r="F21" s="41">
        <v>2611.15</v>
      </c>
    </row>
    <row r="22" spans="1:6" ht="12.75">
      <c r="A22" s="38">
        <v>15</v>
      </c>
      <c r="B22" s="39" t="s">
        <v>22</v>
      </c>
      <c r="C22" s="40">
        <v>1648</v>
      </c>
      <c r="D22" s="40" t="s">
        <v>47</v>
      </c>
      <c r="E22" s="40" t="s">
        <v>48</v>
      </c>
      <c r="F22" s="41">
        <v>8149.34</v>
      </c>
    </row>
    <row r="23" spans="1:6" ht="12.75">
      <c r="A23" s="38">
        <v>16</v>
      </c>
      <c r="B23" s="39" t="s">
        <v>22</v>
      </c>
      <c r="C23" s="40">
        <v>1627</v>
      </c>
      <c r="D23" s="40" t="s">
        <v>49</v>
      </c>
      <c r="E23" s="40" t="s">
        <v>50</v>
      </c>
      <c r="F23" s="41">
        <v>2326.67</v>
      </c>
    </row>
    <row r="24" spans="1:6" ht="12.75">
      <c r="A24" s="38">
        <v>17</v>
      </c>
      <c r="B24" s="39" t="s">
        <v>22</v>
      </c>
      <c r="C24" s="40">
        <v>1640</v>
      </c>
      <c r="D24" s="40" t="s">
        <v>51</v>
      </c>
      <c r="E24" s="40" t="s">
        <v>52</v>
      </c>
      <c r="F24" s="41">
        <v>10040.96</v>
      </c>
    </row>
    <row r="25" spans="1:6" ht="12.75">
      <c r="A25" s="38">
        <v>18</v>
      </c>
      <c r="B25" s="39" t="s">
        <v>22</v>
      </c>
      <c r="C25" s="40">
        <v>1608</v>
      </c>
      <c r="D25" s="40" t="s">
        <v>53</v>
      </c>
      <c r="E25" s="40" t="s">
        <v>54</v>
      </c>
      <c r="F25" s="41">
        <v>278393.79</v>
      </c>
    </row>
    <row r="26" spans="1:6" ht="12.75">
      <c r="A26" s="38">
        <v>19</v>
      </c>
      <c r="B26" s="39" t="s">
        <v>22</v>
      </c>
      <c r="C26" s="40">
        <v>1638</v>
      </c>
      <c r="D26" s="40" t="s">
        <v>53</v>
      </c>
      <c r="E26" s="40" t="s">
        <v>54</v>
      </c>
      <c r="F26" s="41">
        <v>27539.01</v>
      </c>
    </row>
    <row r="27" spans="1:6" ht="12.75">
      <c r="A27" s="8">
        <v>20</v>
      </c>
      <c r="B27" s="11" t="s">
        <v>22</v>
      </c>
      <c r="C27" s="6">
        <v>1633</v>
      </c>
      <c r="D27" s="6" t="s">
        <v>55</v>
      </c>
      <c r="E27" s="6" t="s">
        <v>56</v>
      </c>
      <c r="F27" s="37">
        <v>27125.42</v>
      </c>
    </row>
    <row r="28" spans="1:6" ht="12.75">
      <c r="A28" s="8">
        <v>21</v>
      </c>
      <c r="B28" s="11" t="s">
        <v>57</v>
      </c>
      <c r="C28" s="6">
        <v>1657</v>
      </c>
      <c r="D28" s="6" t="s">
        <v>140</v>
      </c>
      <c r="E28" s="6" t="s">
        <v>58</v>
      </c>
      <c r="F28" s="37">
        <v>20000</v>
      </c>
    </row>
    <row r="29" spans="1:6" ht="12.75">
      <c r="A29" s="8">
        <v>22</v>
      </c>
      <c r="B29" s="11" t="s">
        <v>57</v>
      </c>
      <c r="C29" s="6">
        <v>1650</v>
      </c>
      <c r="D29" s="6" t="s">
        <v>59</v>
      </c>
      <c r="E29" s="6" t="s">
        <v>60</v>
      </c>
      <c r="F29" s="37">
        <v>1204.5</v>
      </c>
    </row>
    <row r="30" spans="1:6" ht="12.75">
      <c r="A30" s="8">
        <v>23</v>
      </c>
      <c r="B30" s="11" t="s">
        <v>57</v>
      </c>
      <c r="C30" s="6">
        <v>1649</v>
      </c>
      <c r="D30" s="6" t="s">
        <v>61</v>
      </c>
      <c r="E30" s="6" t="s">
        <v>62</v>
      </c>
      <c r="F30" s="37">
        <v>5.25</v>
      </c>
    </row>
    <row r="31" spans="1:6" ht="12.75">
      <c r="A31" s="8">
        <v>24</v>
      </c>
      <c r="B31" s="11" t="s">
        <v>57</v>
      </c>
      <c r="C31" s="6">
        <v>1641</v>
      </c>
      <c r="D31" s="6" t="s">
        <v>59</v>
      </c>
      <c r="E31" s="6" t="s">
        <v>63</v>
      </c>
      <c r="F31" s="37">
        <v>1041.66</v>
      </c>
    </row>
    <row r="32" spans="1:6" ht="12.75">
      <c r="A32" s="8">
        <v>25</v>
      </c>
      <c r="B32" s="11" t="s">
        <v>64</v>
      </c>
      <c r="C32" s="6">
        <v>1659</v>
      </c>
      <c r="D32" s="6" t="s">
        <v>65</v>
      </c>
      <c r="E32" s="6" t="s">
        <v>66</v>
      </c>
      <c r="F32" s="37">
        <v>16.12</v>
      </c>
    </row>
    <row r="33" spans="1:6" ht="12.75">
      <c r="A33" s="8">
        <v>26</v>
      </c>
      <c r="B33" s="11" t="s">
        <v>64</v>
      </c>
      <c r="C33" s="6">
        <v>1658</v>
      </c>
      <c r="D33" s="6" t="s">
        <v>59</v>
      </c>
      <c r="E33" s="6" t="s">
        <v>60</v>
      </c>
      <c r="F33" s="37">
        <v>109.5</v>
      </c>
    </row>
    <row r="34" spans="1:6" ht="12.75">
      <c r="A34" s="8">
        <v>27</v>
      </c>
      <c r="B34" s="11" t="s">
        <v>67</v>
      </c>
      <c r="C34" s="6">
        <v>1739</v>
      </c>
      <c r="D34" s="6" t="s">
        <v>140</v>
      </c>
      <c r="E34" s="6" t="s">
        <v>58</v>
      </c>
      <c r="F34" s="37">
        <v>20000</v>
      </c>
    </row>
    <row r="35" spans="1:6" ht="13.5" thickBot="1">
      <c r="A35" s="42"/>
      <c r="B35" s="43"/>
      <c r="C35" s="43"/>
      <c r="D35" s="43"/>
      <c r="E35" s="44" t="s">
        <v>68</v>
      </c>
      <c r="F35" s="31">
        <f>SUM(F8:F34)</f>
        <v>615752.62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4">
      <selection activeCell="C6" sqref="C6:D6"/>
    </sheetView>
  </sheetViews>
  <sheetFormatPr defaultColWidth="9.140625" defaultRowHeight="12.75"/>
  <cols>
    <col min="1" max="1" width="8.28125" style="14" customWidth="1"/>
    <col min="2" max="2" width="15.140625" style="14" customWidth="1"/>
    <col min="3" max="3" width="12.8515625" style="14" customWidth="1"/>
    <col min="4" max="4" width="21.57421875" style="14" customWidth="1"/>
    <col min="5" max="5" width="50.7109375" style="14" bestFit="1" customWidth="1"/>
    <col min="6" max="6" width="10.421875" style="14" bestFit="1" customWidth="1"/>
    <col min="7" max="16384" width="9.140625" style="14" customWidth="1"/>
  </cols>
  <sheetData>
    <row r="1" spans="1:6" ht="12.75">
      <c r="A1" s="13" t="s">
        <v>13</v>
      </c>
      <c r="B1" s="16"/>
      <c r="C1" s="17"/>
      <c r="D1" s="17"/>
      <c r="E1" s="16"/>
      <c r="F1" s="16"/>
    </row>
    <row r="2" spans="2:6" ht="12.75">
      <c r="B2" s="16"/>
      <c r="C2" s="16"/>
      <c r="D2" s="16"/>
      <c r="E2" s="16"/>
      <c r="F2" s="16"/>
    </row>
    <row r="3" spans="1:6" ht="12.75">
      <c r="A3" s="15" t="s">
        <v>15</v>
      </c>
      <c r="B3" s="17"/>
      <c r="C3" s="16"/>
      <c r="D3" s="18"/>
      <c r="E3" s="19"/>
      <c r="F3" s="16"/>
    </row>
    <row r="4" spans="1:6" ht="12.75">
      <c r="A4" s="13" t="s">
        <v>6</v>
      </c>
      <c r="B4" s="17"/>
      <c r="C4" s="16"/>
      <c r="D4" s="17"/>
      <c r="E4" s="16"/>
      <c r="F4" s="17"/>
    </row>
    <row r="5" spans="1:6" ht="12.75">
      <c r="A5" s="16"/>
      <c r="B5" s="18"/>
      <c r="C5" s="16"/>
      <c r="D5" s="16"/>
      <c r="E5" s="16"/>
      <c r="F5" s="16"/>
    </row>
    <row r="6" spans="1:6" ht="12.75">
      <c r="A6" s="16"/>
      <c r="B6" s="20"/>
      <c r="C6" s="116" t="s">
        <v>139</v>
      </c>
      <c r="D6" s="28" t="s">
        <v>99</v>
      </c>
      <c r="E6" s="16"/>
      <c r="F6" s="16"/>
    </row>
    <row r="7" spans="1:6" ht="13.5" thickBot="1">
      <c r="A7" s="16"/>
      <c r="B7" s="16"/>
      <c r="C7" s="16"/>
      <c r="D7" s="16"/>
      <c r="E7" s="16"/>
      <c r="F7" s="16"/>
    </row>
    <row r="8" spans="1:6" ht="51.75" thickBot="1">
      <c r="A8" s="45" t="s">
        <v>7</v>
      </c>
      <c r="B8" s="21" t="s">
        <v>8</v>
      </c>
      <c r="C8" s="22" t="s">
        <v>9</v>
      </c>
      <c r="D8" s="21" t="s">
        <v>14</v>
      </c>
      <c r="E8" s="23" t="s">
        <v>18</v>
      </c>
      <c r="F8" s="24" t="s">
        <v>12</v>
      </c>
    </row>
    <row r="9" spans="1:6" ht="15" customHeight="1">
      <c r="A9" s="46">
        <v>1</v>
      </c>
      <c r="B9" s="47">
        <v>41729</v>
      </c>
      <c r="C9" s="48">
        <v>1626</v>
      </c>
      <c r="D9" s="49" t="s">
        <v>69</v>
      </c>
      <c r="E9" s="50" t="s">
        <v>70</v>
      </c>
      <c r="F9" s="51">
        <v>500</v>
      </c>
    </row>
    <row r="10" spans="1:6" ht="15" customHeight="1">
      <c r="A10" s="52">
        <v>2</v>
      </c>
      <c r="B10" s="53">
        <v>41731</v>
      </c>
      <c r="C10" s="54">
        <v>1654</v>
      </c>
      <c r="D10" s="55" t="s">
        <v>71</v>
      </c>
      <c r="E10" s="56" t="s">
        <v>72</v>
      </c>
      <c r="F10" s="57">
        <v>500</v>
      </c>
    </row>
    <row r="11" spans="1:6" ht="15" customHeight="1">
      <c r="A11" s="52">
        <v>3</v>
      </c>
      <c r="B11" s="53">
        <v>41731</v>
      </c>
      <c r="C11" s="54">
        <v>1656</v>
      </c>
      <c r="D11" s="55" t="s">
        <v>73</v>
      </c>
      <c r="E11" s="56" t="s">
        <v>74</v>
      </c>
      <c r="F11" s="57">
        <v>1162.41</v>
      </c>
    </row>
    <row r="12" spans="1:6" ht="15" customHeight="1">
      <c r="A12" s="52">
        <v>4</v>
      </c>
      <c r="B12" s="53">
        <v>41733</v>
      </c>
      <c r="C12" s="54">
        <v>1660</v>
      </c>
      <c r="D12" s="55" t="s">
        <v>69</v>
      </c>
      <c r="E12" s="56" t="s">
        <v>75</v>
      </c>
      <c r="F12" s="57">
        <v>1500</v>
      </c>
    </row>
    <row r="13" spans="1:6" ht="15" customHeight="1">
      <c r="A13" s="52">
        <v>5</v>
      </c>
      <c r="B13" s="53">
        <v>41733</v>
      </c>
      <c r="C13" s="54">
        <v>1665</v>
      </c>
      <c r="D13" s="55" t="s">
        <v>69</v>
      </c>
      <c r="E13" s="56" t="s">
        <v>76</v>
      </c>
      <c r="F13" s="57">
        <v>600</v>
      </c>
    </row>
    <row r="14" spans="1:6" ht="15" customHeight="1">
      <c r="A14" s="52">
        <v>6</v>
      </c>
      <c r="B14" s="53">
        <v>41733</v>
      </c>
      <c r="C14" s="54">
        <v>1664</v>
      </c>
      <c r="D14" s="55" t="s">
        <v>69</v>
      </c>
      <c r="E14" s="56" t="s">
        <v>76</v>
      </c>
      <c r="F14" s="57">
        <v>600</v>
      </c>
    </row>
    <row r="15" spans="1:6" ht="15" customHeight="1">
      <c r="A15" s="52">
        <v>7</v>
      </c>
      <c r="B15" s="53">
        <v>41733</v>
      </c>
      <c r="C15" s="54">
        <v>1666</v>
      </c>
      <c r="D15" s="55" t="s">
        <v>69</v>
      </c>
      <c r="E15" s="56" t="s">
        <v>77</v>
      </c>
      <c r="F15" s="57">
        <v>700</v>
      </c>
    </row>
    <row r="16" spans="1:6" ht="15" customHeight="1">
      <c r="A16" s="52">
        <v>8</v>
      </c>
      <c r="B16" s="53">
        <v>41733</v>
      </c>
      <c r="C16" s="54">
        <v>1727</v>
      </c>
      <c r="D16" s="55" t="s">
        <v>69</v>
      </c>
      <c r="E16" s="56" t="s">
        <v>78</v>
      </c>
      <c r="F16" s="57">
        <v>600</v>
      </c>
    </row>
    <row r="17" spans="1:6" ht="15" customHeight="1">
      <c r="A17" s="52">
        <v>9</v>
      </c>
      <c r="B17" s="53">
        <v>41733</v>
      </c>
      <c r="C17" s="54">
        <v>1732</v>
      </c>
      <c r="D17" s="55" t="s">
        <v>69</v>
      </c>
      <c r="E17" s="56" t="s">
        <v>79</v>
      </c>
      <c r="F17" s="57">
        <v>3801.71</v>
      </c>
    </row>
    <row r="18" spans="1:6" ht="15" customHeight="1">
      <c r="A18" s="52">
        <v>10</v>
      </c>
      <c r="B18" s="53">
        <v>41733</v>
      </c>
      <c r="C18" s="54">
        <v>1668</v>
      </c>
      <c r="D18" s="55" t="s">
        <v>80</v>
      </c>
      <c r="E18" s="56" t="s">
        <v>81</v>
      </c>
      <c r="F18" s="57">
        <v>0.3</v>
      </c>
    </row>
    <row r="19" spans="1:6" ht="15" customHeight="1">
      <c r="A19" s="52">
        <v>11</v>
      </c>
      <c r="B19" s="53">
        <v>41733</v>
      </c>
      <c r="C19" s="54">
        <v>1737</v>
      </c>
      <c r="D19" s="55" t="s">
        <v>73</v>
      </c>
      <c r="E19" s="56" t="s">
        <v>82</v>
      </c>
      <c r="F19" s="57">
        <v>50</v>
      </c>
    </row>
    <row r="20" spans="1:6" ht="15" customHeight="1">
      <c r="A20" s="52">
        <v>12</v>
      </c>
      <c r="B20" s="53">
        <v>41733</v>
      </c>
      <c r="C20" s="54">
        <v>1736</v>
      </c>
      <c r="D20" s="55" t="s">
        <v>73</v>
      </c>
      <c r="E20" s="56" t="s">
        <v>83</v>
      </c>
      <c r="F20" s="57">
        <v>40</v>
      </c>
    </row>
    <row r="21" spans="1:6" ht="15" customHeight="1">
      <c r="A21" s="52">
        <v>13</v>
      </c>
      <c r="B21" s="53">
        <v>41733</v>
      </c>
      <c r="C21" s="54">
        <v>1735</v>
      </c>
      <c r="D21" s="55" t="s">
        <v>73</v>
      </c>
      <c r="E21" s="56" t="s">
        <v>84</v>
      </c>
      <c r="F21" s="57">
        <v>60</v>
      </c>
    </row>
    <row r="22" spans="1:6" ht="15" customHeight="1">
      <c r="A22" s="52">
        <v>14</v>
      </c>
      <c r="B22" s="53">
        <v>41733</v>
      </c>
      <c r="C22" s="54">
        <v>1734</v>
      </c>
      <c r="D22" s="55" t="s">
        <v>73</v>
      </c>
      <c r="E22" s="56" t="s">
        <v>85</v>
      </c>
      <c r="F22" s="57">
        <v>100</v>
      </c>
    </row>
    <row r="23" spans="1:6" ht="15" customHeight="1">
      <c r="A23" s="52">
        <v>15</v>
      </c>
      <c r="B23" s="53">
        <v>41733</v>
      </c>
      <c r="C23" s="54">
        <v>1676</v>
      </c>
      <c r="D23" s="55" t="s">
        <v>73</v>
      </c>
      <c r="E23" s="56" t="s">
        <v>86</v>
      </c>
      <c r="F23" s="57">
        <v>600</v>
      </c>
    </row>
    <row r="24" spans="1:6" ht="15" customHeight="1">
      <c r="A24" s="52">
        <v>16</v>
      </c>
      <c r="B24" s="53">
        <v>41733</v>
      </c>
      <c r="C24" s="54">
        <v>1675</v>
      </c>
      <c r="D24" s="55" t="s">
        <v>73</v>
      </c>
      <c r="E24" s="56" t="s">
        <v>87</v>
      </c>
      <c r="F24" s="57">
        <v>700</v>
      </c>
    </row>
    <row r="25" spans="1:6" ht="15" customHeight="1">
      <c r="A25" s="52">
        <v>17</v>
      </c>
      <c r="B25" s="53">
        <v>41733</v>
      </c>
      <c r="C25" s="54">
        <v>1674</v>
      </c>
      <c r="D25" s="55" t="s">
        <v>73</v>
      </c>
      <c r="E25" s="56" t="s">
        <v>88</v>
      </c>
      <c r="F25" s="57">
        <v>200</v>
      </c>
    </row>
    <row r="26" spans="1:6" ht="15" customHeight="1">
      <c r="A26" s="52">
        <v>18</v>
      </c>
      <c r="B26" s="53">
        <v>41733</v>
      </c>
      <c r="C26" s="54">
        <v>1673</v>
      </c>
      <c r="D26" s="55" t="s">
        <v>73</v>
      </c>
      <c r="E26" s="56" t="s">
        <v>89</v>
      </c>
      <c r="F26" s="57">
        <v>25</v>
      </c>
    </row>
    <row r="27" spans="1:6" ht="15" customHeight="1">
      <c r="A27" s="52">
        <v>19</v>
      </c>
      <c r="B27" s="53">
        <v>41733</v>
      </c>
      <c r="C27" s="54">
        <v>1672</v>
      </c>
      <c r="D27" s="55" t="s">
        <v>73</v>
      </c>
      <c r="E27" s="56" t="s">
        <v>90</v>
      </c>
      <c r="F27" s="57">
        <v>40</v>
      </c>
    </row>
    <row r="28" spans="1:6" ht="15" customHeight="1">
      <c r="A28" s="52">
        <v>20</v>
      </c>
      <c r="B28" s="53">
        <v>41733</v>
      </c>
      <c r="C28" s="54">
        <v>1671</v>
      </c>
      <c r="D28" s="55" t="s">
        <v>73</v>
      </c>
      <c r="E28" s="56" t="s">
        <v>91</v>
      </c>
      <c r="F28" s="57">
        <v>100</v>
      </c>
    </row>
    <row r="29" spans="1:6" ht="15" customHeight="1">
      <c r="A29" s="52">
        <v>21</v>
      </c>
      <c r="B29" s="53">
        <v>41733</v>
      </c>
      <c r="C29" s="54">
        <v>1670</v>
      </c>
      <c r="D29" s="55" t="s">
        <v>73</v>
      </c>
      <c r="E29" s="56" t="s">
        <v>92</v>
      </c>
      <c r="F29" s="57">
        <v>200</v>
      </c>
    </row>
    <row r="30" spans="1:6" ht="15" customHeight="1">
      <c r="A30" s="52">
        <v>22</v>
      </c>
      <c r="B30" s="53">
        <v>41733</v>
      </c>
      <c r="C30" s="54">
        <v>1669</v>
      </c>
      <c r="D30" s="55" t="s">
        <v>73</v>
      </c>
      <c r="E30" s="56" t="s">
        <v>93</v>
      </c>
      <c r="F30" s="57">
        <v>150</v>
      </c>
    </row>
    <row r="31" spans="1:6" ht="15" customHeight="1">
      <c r="A31" s="52">
        <v>23</v>
      </c>
      <c r="B31" s="53">
        <v>41733</v>
      </c>
      <c r="C31" s="54">
        <v>1667</v>
      </c>
      <c r="D31" s="55" t="s">
        <v>73</v>
      </c>
      <c r="E31" s="56" t="s">
        <v>94</v>
      </c>
      <c r="F31" s="57">
        <v>50</v>
      </c>
    </row>
    <row r="32" spans="1:6" ht="15" customHeight="1" thickBot="1">
      <c r="A32" s="58">
        <v>24</v>
      </c>
      <c r="B32" s="59">
        <v>41733</v>
      </c>
      <c r="C32" s="60">
        <v>1731</v>
      </c>
      <c r="D32" s="61" t="s">
        <v>69</v>
      </c>
      <c r="E32" s="62" t="s">
        <v>79</v>
      </c>
      <c r="F32" s="63">
        <v>268.36</v>
      </c>
    </row>
    <row r="33" spans="1:6" ht="15" customHeight="1" thickBot="1">
      <c r="A33" s="64" t="s">
        <v>5</v>
      </c>
      <c r="B33" s="65"/>
      <c r="C33" s="25"/>
      <c r="D33" s="26"/>
      <c r="E33" s="66"/>
      <c r="F33" s="67">
        <f>SUM(F9:F32)</f>
        <v>12547.779999999999</v>
      </c>
    </row>
    <row r="34" spans="1:6" ht="15" customHeight="1">
      <c r="A34" s="68"/>
      <c r="B34" s="69"/>
      <c r="C34" s="70"/>
      <c r="D34" s="68"/>
      <c r="E34" s="71"/>
      <c r="F34" s="72"/>
    </row>
    <row r="35" spans="1:6" ht="15" customHeight="1">
      <c r="A35" s="68"/>
      <c r="B35" s="69"/>
      <c r="C35" s="70"/>
      <c r="D35" s="68"/>
      <c r="E35" s="71"/>
      <c r="F35" s="72"/>
    </row>
    <row r="36" spans="1:6" ht="15" customHeight="1">
      <c r="A36" s="68"/>
      <c r="B36" s="69"/>
      <c r="C36" s="70"/>
      <c r="D36" s="68"/>
      <c r="E36" s="71"/>
      <c r="F36" s="72"/>
    </row>
    <row r="37" spans="1:6" ht="15" customHeight="1">
      <c r="A37" s="68"/>
      <c r="B37" s="69"/>
      <c r="C37" s="70"/>
      <c r="D37" s="68"/>
      <c r="E37" s="71"/>
      <c r="F37" s="72"/>
    </row>
    <row r="38" spans="1:6" ht="15" customHeight="1">
      <c r="A38" s="68"/>
      <c r="B38" s="69"/>
      <c r="C38" s="70"/>
      <c r="D38" s="68"/>
      <c r="E38" s="71"/>
      <c r="F38" s="72"/>
    </row>
    <row r="39" spans="1:6" ht="15" customHeight="1">
      <c r="A39" s="68"/>
      <c r="B39" s="69"/>
      <c r="C39" s="70"/>
      <c r="D39" s="68"/>
      <c r="E39" s="71"/>
      <c r="F39" s="72"/>
    </row>
    <row r="40" spans="1:6" ht="15" customHeight="1">
      <c r="A40" s="68"/>
      <c r="B40" s="69"/>
      <c r="C40" s="70"/>
      <c r="D40" s="68"/>
      <c r="E40" s="71"/>
      <c r="F40" s="72"/>
    </row>
    <row r="41" spans="1:6" ht="15" customHeight="1">
      <c r="A41" s="68"/>
      <c r="B41" s="69"/>
      <c r="C41" s="70"/>
      <c r="D41" s="68"/>
      <c r="E41" s="71"/>
      <c r="F41" s="72"/>
    </row>
    <row r="42" spans="1:6" ht="15" customHeight="1">
      <c r="A42" s="68"/>
      <c r="B42" s="69"/>
      <c r="C42" s="70"/>
      <c r="D42" s="68"/>
      <c r="E42" s="71"/>
      <c r="F42" s="72"/>
    </row>
    <row r="43" spans="1:6" ht="15" customHeight="1">
      <c r="A43" s="68"/>
      <c r="B43" s="69"/>
      <c r="C43" s="70"/>
      <c r="D43" s="68"/>
      <c r="E43" s="71"/>
      <c r="F43" s="72"/>
    </row>
    <row r="44" spans="1:6" ht="15" customHeight="1">
      <c r="A44" s="68"/>
      <c r="B44" s="69"/>
      <c r="C44" s="70"/>
      <c r="D44" s="68"/>
      <c r="E44" s="71"/>
      <c r="F44" s="72"/>
    </row>
    <row r="45" spans="1:6" ht="15" customHeight="1">
      <c r="A45" s="68"/>
      <c r="B45" s="69"/>
      <c r="C45" s="70"/>
      <c r="D45" s="68"/>
      <c r="E45" s="71"/>
      <c r="F45" s="72"/>
    </row>
    <row r="46" spans="1:6" ht="15" customHeight="1">
      <c r="A46" s="68"/>
      <c r="B46" s="69"/>
      <c r="C46" s="70"/>
      <c r="D46" s="68"/>
      <c r="E46" s="71"/>
      <c r="F46" s="72"/>
    </row>
    <row r="47" spans="1:6" ht="15" customHeight="1">
      <c r="A47" s="68"/>
      <c r="B47" s="69"/>
      <c r="C47" s="70"/>
      <c r="D47" s="68"/>
      <c r="E47" s="71"/>
      <c r="F47" s="72"/>
    </row>
    <row r="48" spans="1:6" ht="15" customHeight="1">
      <c r="A48" s="68"/>
      <c r="B48" s="69"/>
      <c r="C48" s="70"/>
      <c r="D48" s="68"/>
      <c r="E48" s="71"/>
      <c r="F48" s="72"/>
    </row>
    <row r="49" spans="1:6" ht="15" customHeight="1">
      <c r="A49" s="68"/>
      <c r="B49" s="69"/>
      <c r="C49" s="70"/>
      <c r="D49" s="68"/>
      <c r="E49" s="71"/>
      <c r="F49" s="72"/>
    </row>
    <row r="50" spans="1:6" ht="15" customHeight="1">
      <c r="A50" s="68"/>
      <c r="B50" s="69"/>
      <c r="C50" s="70"/>
      <c r="D50" s="68"/>
      <c r="E50" s="71"/>
      <c r="F50" s="72"/>
    </row>
    <row r="51" spans="1:6" ht="15" customHeight="1">
      <c r="A51" s="68"/>
      <c r="B51" s="69"/>
      <c r="C51" s="70"/>
      <c r="D51" s="68"/>
      <c r="E51" s="71"/>
      <c r="F51" s="72"/>
    </row>
    <row r="52" spans="1:6" ht="15" customHeight="1">
      <c r="A52" s="68"/>
      <c r="B52" s="69"/>
      <c r="C52" s="70"/>
      <c r="D52" s="68"/>
      <c r="E52" s="71"/>
      <c r="F52" s="72"/>
    </row>
    <row r="53" spans="1:6" ht="15" customHeight="1">
      <c r="A53" s="68"/>
      <c r="B53" s="69"/>
      <c r="C53" s="70"/>
      <c r="D53" s="68"/>
      <c r="E53" s="71"/>
      <c r="F53" s="72"/>
    </row>
    <row r="54" spans="1:6" ht="15" customHeight="1">
      <c r="A54" s="68"/>
      <c r="B54" s="69"/>
      <c r="C54" s="70"/>
      <c r="D54" s="68"/>
      <c r="E54" s="71"/>
      <c r="F54" s="72"/>
    </row>
    <row r="55" spans="1:6" ht="15" customHeight="1">
      <c r="A55" s="68"/>
      <c r="B55" s="69"/>
      <c r="C55" s="70"/>
      <c r="D55" s="68"/>
      <c r="E55" s="71"/>
      <c r="F55" s="72"/>
    </row>
    <row r="56" spans="1:6" ht="15" customHeight="1">
      <c r="A56" s="68"/>
      <c r="B56" s="69"/>
      <c r="C56" s="70"/>
      <c r="D56" s="68"/>
      <c r="E56" s="71"/>
      <c r="F56" s="72"/>
    </row>
    <row r="57" spans="1:6" ht="15" customHeight="1">
      <c r="A57" s="68"/>
      <c r="B57" s="69"/>
      <c r="C57" s="70"/>
      <c r="D57" s="68"/>
      <c r="E57" s="71"/>
      <c r="F57" s="72"/>
    </row>
    <row r="58" spans="1:6" ht="15" customHeight="1">
      <c r="A58" s="68"/>
      <c r="B58" s="69"/>
      <c r="C58" s="70"/>
      <c r="D58" s="68"/>
      <c r="E58" s="71"/>
      <c r="F58" s="72"/>
    </row>
    <row r="59" spans="1:6" ht="15" customHeight="1">
      <c r="A59" s="68"/>
      <c r="B59" s="69"/>
      <c r="C59" s="70"/>
      <c r="D59" s="68"/>
      <c r="E59" s="71"/>
      <c r="F59" s="72"/>
    </row>
    <row r="60" spans="1:6" ht="15" customHeight="1">
      <c r="A60" s="68"/>
      <c r="B60" s="69"/>
      <c r="C60" s="70"/>
      <c r="D60" s="68"/>
      <c r="E60" s="71"/>
      <c r="F60" s="72"/>
    </row>
    <row r="61" spans="1:6" ht="15" customHeight="1">
      <c r="A61" s="68"/>
      <c r="B61" s="69"/>
      <c r="C61" s="70"/>
      <c r="D61" s="68"/>
      <c r="E61" s="71"/>
      <c r="F61" s="72"/>
    </row>
    <row r="62" spans="1:6" ht="15" customHeight="1">
      <c r="A62" s="68"/>
      <c r="B62" s="69"/>
      <c r="C62" s="70"/>
      <c r="D62" s="68"/>
      <c r="E62" s="71"/>
      <c r="F62" s="72"/>
    </row>
    <row r="63" spans="1:7" ht="15" customHeight="1">
      <c r="A63" s="68"/>
      <c r="B63" s="69"/>
      <c r="C63" s="70"/>
      <c r="D63" s="68"/>
      <c r="E63" s="71"/>
      <c r="F63" s="72"/>
      <c r="G63" s="73"/>
    </row>
    <row r="64" spans="1:7" ht="15" customHeight="1">
      <c r="A64" s="68"/>
      <c r="B64" s="69"/>
      <c r="C64" s="70"/>
      <c r="D64" s="68"/>
      <c r="E64" s="71"/>
      <c r="F64" s="72"/>
      <c r="G64" s="73"/>
    </row>
    <row r="65" spans="1:7" ht="15" customHeight="1">
      <c r="A65" s="68"/>
      <c r="B65" s="69"/>
      <c r="C65" s="70"/>
      <c r="D65" s="68"/>
      <c r="E65" s="71"/>
      <c r="F65" s="72"/>
      <c r="G65" s="73"/>
    </row>
    <row r="66" spans="1:7" ht="15" customHeight="1">
      <c r="A66" s="68"/>
      <c r="B66" s="69"/>
      <c r="C66" s="70"/>
      <c r="D66" s="68"/>
      <c r="E66" s="71"/>
      <c r="F66" s="72"/>
      <c r="G66" s="73"/>
    </row>
    <row r="67" spans="1:7" ht="15" customHeight="1">
      <c r="A67" s="68"/>
      <c r="B67" s="69"/>
      <c r="C67" s="70"/>
      <c r="D67" s="68"/>
      <c r="E67" s="71"/>
      <c r="F67" s="72"/>
      <c r="G67" s="73"/>
    </row>
    <row r="68" spans="1:7" ht="15" customHeight="1">
      <c r="A68" s="68"/>
      <c r="B68" s="69"/>
      <c r="C68" s="70"/>
      <c r="D68" s="68"/>
      <c r="E68" s="71"/>
      <c r="F68" s="72"/>
      <c r="G68" s="73"/>
    </row>
    <row r="69" spans="1:7" ht="15" customHeight="1">
      <c r="A69" s="68"/>
      <c r="B69" s="69"/>
      <c r="C69" s="70"/>
      <c r="D69" s="68"/>
      <c r="E69" s="71"/>
      <c r="F69" s="72"/>
      <c r="G69" s="73"/>
    </row>
    <row r="70" spans="1:7" ht="15" customHeight="1">
      <c r="A70" s="68"/>
      <c r="B70" s="69"/>
      <c r="C70" s="70"/>
      <c r="D70" s="68"/>
      <c r="E70" s="71"/>
      <c r="F70" s="72"/>
      <c r="G70" s="73"/>
    </row>
    <row r="71" spans="1:7" ht="15" customHeight="1">
      <c r="A71" s="68"/>
      <c r="B71" s="69"/>
      <c r="C71" s="70"/>
      <c r="D71" s="68"/>
      <c r="E71" s="71"/>
      <c r="F71" s="72"/>
      <c r="G71" s="73"/>
    </row>
    <row r="72" spans="1:7" ht="15" customHeight="1">
      <c r="A72" s="68"/>
      <c r="B72" s="69"/>
      <c r="C72" s="70"/>
      <c r="D72" s="68"/>
      <c r="E72" s="71"/>
      <c r="F72" s="72"/>
      <c r="G72" s="73"/>
    </row>
    <row r="73" spans="1:7" ht="15" customHeight="1">
      <c r="A73" s="68"/>
      <c r="B73" s="69"/>
      <c r="C73" s="70"/>
      <c r="D73" s="68"/>
      <c r="E73" s="71"/>
      <c r="F73" s="72"/>
      <c r="G73" s="73"/>
    </row>
    <row r="74" spans="1:7" ht="15" customHeight="1">
      <c r="A74" s="68"/>
      <c r="B74" s="69"/>
      <c r="C74" s="70"/>
      <c r="D74" s="68"/>
      <c r="E74" s="71"/>
      <c r="F74" s="72"/>
      <c r="G74" s="73"/>
    </row>
    <row r="75" spans="1:7" ht="15" customHeight="1">
      <c r="A75" s="68"/>
      <c r="B75" s="69"/>
      <c r="C75" s="70"/>
      <c r="D75" s="68"/>
      <c r="E75" s="71"/>
      <c r="F75" s="72"/>
      <c r="G75" s="73"/>
    </row>
    <row r="76" spans="1:7" ht="15" customHeight="1">
      <c r="A76" s="68"/>
      <c r="B76" s="69"/>
      <c r="C76" s="70"/>
      <c r="D76" s="68"/>
      <c r="E76" s="71"/>
      <c r="F76" s="72"/>
      <c r="G76" s="73"/>
    </row>
    <row r="77" spans="1:7" ht="15" customHeight="1">
      <c r="A77" s="68"/>
      <c r="B77" s="69"/>
      <c r="C77" s="70"/>
      <c r="D77" s="68"/>
      <c r="E77" s="71"/>
      <c r="F77" s="72"/>
      <c r="G77" s="73"/>
    </row>
    <row r="78" spans="1:7" ht="15" customHeight="1">
      <c r="A78" s="68"/>
      <c r="B78" s="69"/>
      <c r="C78" s="70"/>
      <c r="D78" s="68"/>
      <c r="E78" s="71"/>
      <c r="F78" s="72"/>
      <c r="G78" s="73"/>
    </row>
    <row r="79" spans="1:7" ht="15" customHeight="1">
      <c r="A79" s="68"/>
      <c r="B79" s="69"/>
      <c r="C79" s="70"/>
      <c r="D79" s="68"/>
      <c r="E79" s="71"/>
      <c r="F79" s="72"/>
      <c r="G79" s="73"/>
    </row>
    <row r="80" spans="1:7" ht="15" customHeight="1">
      <c r="A80" s="68"/>
      <c r="B80" s="69"/>
      <c r="C80" s="70"/>
      <c r="D80" s="68"/>
      <c r="E80" s="71"/>
      <c r="F80" s="72"/>
      <c r="G80" s="73"/>
    </row>
    <row r="81" spans="1:7" ht="15" customHeight="1">
      <c r="A81" s="68"/>
      <c r="B81" s="69"/>
      <c r="C81" s="70"/>
      <c r="D81" s="68"/>
      <c r="E81" s="71"/>
      <c r="F81" s="72"/>
      <c r="G81" s="73"/>
    </row>
    <row r="82" spans="1:7" ht="15" customHeight="1">
      <c r="A82" s="68"/>
      <c r="B82" s="69"/>
      <c r="C82" s="70"/>
      <c r="D82" s="68"/>
      <c r="E82" s="71"/>
      <c r="F82" s="72"/>
      <c r="G82" s="73"/>
    </row>
    <row r="83" spans="1:7" ht="15" customHeight="1">
      <c r="A83" s="68"/>
      <c r="B83" s="69"/>
      <c r="C83" s="70"/>
      <c r="D83" s="68"/>
      <c r="E83" s="71"/>
      <c r="F83" s="72"/>
      <c r="G83" s="73"/>
    </row>
    <row r="84" spans="1:7" ht="15" customHeight="1">
      <c r="A84" s="68"/>
      <c r="B84" s="69"/>
      <c r="C84" s="70"/>
      <c r="D84" s="68"/>
      <c r="E84" s="71"/>
      <c r="F84" s="72"/>
      <c r="G84" s="73"/>
    </row>
    <row r="85" spans="1:7" ht="15" customHeight="1">
      <c r="A85" s="68"/>
      <c r="B85" s="69"/>
      <c r="C85" s="70"/>
      <c r="D85" s="68"/>
      <c r="E85" s="71"/>
      <c r="F85" s="72"/>
      <c r="G85" s="73"/>
    </row>
    <row r="86" spans="1:7" ht="15" customHeight="1">
      <c r="A86" s="68"/>
      <c r="B86" s="69"/>
      <c r="C86" s="70"/>
      <c r="D86" s="68"/>
      <c r="E86" s="71"/>
      <c r="F86" s="72"/>
      <c r="G86" s="73"/>
    </row>
    <row r="87" spans="1:7" ht="15" customHeight="1">
      <c r="A87" s="68"/>
      <c r="B87" s="69"/>
      <c r="C87" s="70"/>
      <c r="D87" s="68"/>
      <c r="E87" s="71"/>
      <c r="F87" s="72"/>
      <c r="G87" s="73"/>
    </row>
    <row r="88" spans="1:7" ht="12.75">
      <c r="A88" s="74"/>
      <c r="B88" s="75"/>
      <c r="C88" s="75"/>
      <c r="D88" s="75"/>
      <c r="E88" s="75"/>
      <c r="F88" s="76"/>
      <c r="G88" s="73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8" sqref="E8"/>
    </sheetView>
  </sheetViews>
  <sheetFormatPr defaultColWidth="9.140625" defaultRowHeight="12.75"/>
  <cols>
    <col min="1" max="1" width="8.28125" style="14" customWidth="1"/>
    <col min="2" max="2" width="15.140625" style="14" customWidth="1"/>
    <col min="3" max="3" width="12.8515625" style="14" customWidth="1"/>
    <col min="4" max="4" width="25.00390625" style="14" customWidth="1"/>
    <col min="5" max="5" width="47.28125" style="14" bestFit="1" customWidth="1"/>
    <col min="6" max="6" width="15.00390625" style="14" customWidth="1"/>
    <col min="7" max="16384" width="9.140625" style="14" customWidth="1"/>
  </cols>
  <sheetData>
    <row r="1" spans="1:6" ht="12.75">
      <c r="A1" s="16"/>
      <c r="B1" s="16"/>
      <c r="C1" s="16"/>
      <c r="D1" s="16"/>
      <c r="E1" s="16"/>
      <c r="F1" s="16"/>
    </row>
    <row r="2" spans="1:6" ht="12.75">
      <c r="A2" s="16"/>
      <c r="B2" s="16"/>
      <c r="C2" s="16"/>
      <c r="D2" s="16"/>
      <c r="E2" s="16"/>
      <c r="F2" s="16"/>
    </row>
    <row r="3" spans="1:6" ht="12.75">
      <c r="A3" s="13" t="s">
        <v>13</v>
      </c>
      <c r="B3" s="16"/>
      <c r="C3" s="17"/>
      <c r="D3" s="17"/>
      <c r="E3" s="16"/>
      <c r="F3" s="16"/>
    </row>
    <row r="4" spans="2:6" ht="12.75">
      <c r="B4" s="16"/>
      <c r="C4" s="16"/>
      <c r="D4" s="16"/>
      <c r="E4" s="16"/>
      <c r="F4" s="16"/>
    </row>
    <row r="5" spans="2:6" ht="12.75">
      <c r="B5" s="16"/>
      <c r="C5" s="16"/>
      <c r="D5" s="16"/>
      <c r="E5" s="16"/>
      <c r="F5" s="16"/>
    </row>
    <row r="6" spans="2:6" ht="12.75">
      <c r="B6" s="16"/>
      <c r="C6" s="16"/>
      <c r="D6" s="16"/>
      <c r="E6" s="16"/>
      <c r="F6" s="16"/>
    </row>
    <row r="7" spans="1:6" ht="12.75">
      <c r="A7" s="15" t="s">
        <v>15</v>
      </c>
      <c r="B7" s="17"/>
      <c r="C7" s="16"/>
      <c r="D7" s="18"/>
      <c r="E7" s="19"/>
      <c r="F7" s="16"/>
    </row>
    <row r="8" spans="1:6" ht="12.75">
      <c r="A8" s="13" t="s">
        <v>21</v>
      </c>
      <c r="B8" s="17"/>
      <c r="C8" s="16"/>
      <c r="D8" s="17"/>
      <c r="E8" s="16"/>
      <c r="F8" s="17"/>
    </row>
    <row r="9" spans="1:6" ht="12.75">
      <c r="A9" s="16"/>
      <c r="B9" s="18"/>
      <c r="C9" s="16"/>
      <c r="D9" s="16"/>
      <c r="E9" s="16"/>
      <c r="F9" s="16"/>
    </row>
    <row r="10" spans="1:6" ht="12.75">
      <c r="A10" s="16"/>
      <c r="B10" s="20"/>
      <c r="C10" s="116" t="s">
        <v>139</v>
      </c>
      <c r="D10" s="28" t="s">
        <v>99</v>
      </c>
      <c r="E10" s="16"/>
      <c r="F10" s="16"/>
    </row>
    <row r="11" spans="1:6" ht="13.5" thickBot="1">
      <c r="A11" s="16"/>
      <c r="B11" s="16"/>
      <c r="C11" s="16"/>
      <c r="D11" s="16"/>
      <c r="E11" s="16"/>
      <c r="F11" s="16"/>
    </row>
    <row r="12" spans="1:6" ht="51.75" thickBot="1">
      <c r="A12" s="45" t="s">
        <v>7</v>
      </c>
      <c r="B12" s="21" t="s">
        <v>8</v>
      </c>
      <c r="C12" s="77" t="s">
        <v>9</v>
      </c>
      <c r="D12" s="78" t="s">
        <v>14</v>
      </c>
      <c r="E12" s="78" t="s">
        <v>18</v>
      </c>
      <c r="F12" s="79" t="s">
        <v>12</v>
      </c>
    </row>
    <row r="13" spans="1:6" ht="15" customHeight="1">
      <c r="A13" s="80">
        <v>1</v>
      </c>
      <c r="B13" s="81">
        <v>41731</v>
      </c>
      <c r="C13" s="82">
        <v>1655</v>
      </c>
      <c r="D13" s="82" t="s">
        <v>69</v>
      </c>
      <c r="E13" s="83" t="s">
        <v>95</v>
      </c>
      <c r="F13" s="84">
        <v>20529.34</v>
      </c>
    </row>
    <row r="14" spans="1:6" ht="15" customHeight="1">
      <c r="A14" s="85">
        <v>2</v>
      </c>
      <c r="B14" s="86">
        <v>41733</v>
      </c>
      <c r="C14" s="87">
        <v>1728</v>
      </c>
      <c r="D14" s="87" t="s">
        <v>69</v>
      </c>
      <c r="E14" s="88" t="s">
        <v>95</v>
      </c>
      <c r="F14" s="89">
        <v>6440.54</v>
      </c>
    </row>
    <row r="15" spans="1:6" ht="15" customHeight="1">
      <c r="A15" s="85">
        <v>3</v>
      </c>
      <c r="B15" s="86">
        <v>41733</v>
      </c>
      <c r="C15" s="87">
        <v>1729</v>
      </c>
      <c r="D15" s="87" t="s">
        <v>69</v>
      </c>
      <c r="E15" s="88" t="s">
        <v>95</v>
      </c>
      <c r="F15" s="89">
        <v>16906.43</v>
      </c>
    </row>
    <row r="16" spans="1:6" ht="15" customHeight="1">
      <c r="A16" s="85">
        <v>4</v>
      </c>
      <c r="B16" s="86">
        <v>41733</v>
      </c>
      <c r="C16" s="87">
        <v>1730</v>
      </c>
      <c r="D16" s="87" t="s">
        <v>69</v>
      </c>
      <c r="E16" s="88" t="s">
        <v>95</v>
      </c>
      <c r="F16" s="89">
        <v>12076.02</v>
      </c>
    </row>
    <row r="17" spans="1:6" ht="15" customHeight="1">
      <c r="A17" s="85">
        <v>5</v>
      </c>
      <c r="B17" s="86">
        <v>41733</v>
      </c>
      <c r="C17" s="87">
        <v>1662</v>
      </c>
      <c r="D17" s="87" t="s">
        <v>96</v>
      </c>
      <c r="E17" s="88" t="s">
        <v>97</v>
      </c>
      <c r="F17" s="89">
        <v>14263189.82</v>
      </c>
    </row>
    <row r="18" spans="1:6" ht="15" customHeight="1">
      <c r="A18" s="85">
        <v>6</v>
      </c>
      <c r="B18" s="86">
        <v>41733</v>
      </c>
      <c r="C18" s="87">
        <v>1733</v>
      </c>
      <c r="D18" s="87" t="s">
        <v>69</v>
      </c>
      <c r="E18" s="88" t="s">
        <v>98</v>
      </c>
      <c r="F18" s="89">
        <v>612.66</v>
      </c>
    </row>
    <row r="19" spans="1:6" ht="15" customHeight="1" thickBot="1">
      <c r="A19" s="85">
        <v>7</v>
      </c>
      <c r="B19" s="86">
        <v>41733</v>
      </c>
      <c r="C19" s="87">
        <v>1726</v>
      </c>
      <c r="D19" s="87" t="s">
        <v>69</v>
      </c>
      <c r="E19" s="88" t="s">
        <v>95</v>
      </c>
      <c r="F19" s="89">
        <v>355000</v>
      </c>
    </row>
    <row r="20" spans="1:6" ht="15.75" thickBot="1">
      <c r="A20" s="90" t="s">
        <v>5</v>
      </c>
      <c r="B20" s="91"/>
      <c r="C20" s="91"/>
      <c r="D20" s="91"/>
      <c r="E20" s="91"/>
      <c r="F20" s="92">
        <f>SUM(F13:F19)</f>
        <v>14674754.81</v>
      </c>
    </row>
    <row r="21" spans="1:6" ht="12.75">
      <c r="A21" s="93"/>
      <c r="B21" s="93"/>
      <c r="C21" s="93"/>
      <c r="D21" s="93"/>
      <c r="E21" s="93"/>
      <c r="F21" s="9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2014-04-08T09:38:33Z</cp:lastPrinted>
  <dcterms:created xsi:type="dcterms:W3CDTF">2012-03-07T09:17:22Z</dcterms:created>
  <dcterms:modified xsi:type="dcterms:W3CDTF">2014-04-08T09:38:37Z</dcterms:modified>
  <cp:category/>
  <cp:version/>
  <cp:contentType/>
  <cp:contentStatus/>
</cp:coreProperties>
</file>