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<sst xmlns="http://schemas.openxmlformats.org/spreadsheetml/2006/main" count="254" uniqueCount="144">
  <si>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</si>
  <si>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</si>
  <si>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</si>
  <si>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</si>
  <si>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</si>
  <si>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</si>
  <si>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</si>
  <si>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</si>
  <si>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</si>
  <si>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</si>
  <si>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</si>
  <si>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</si>
  <si>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</si>
  <si>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</si>
  <si>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</si>
  <si>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</si>
  <si>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</si>
  <si>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</si>
  <si>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</si>
  <si>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</si>
  <si>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</si>
  <si>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</si>
  <si>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</si>
  <si>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</si>
  <si>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</si>
  <si>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</si>
  <si>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</si>
  <si>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</si>
  <si>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</si>
  <si>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</si>
  <si>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</si>
  <si>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 xml:space="preserve">perioada </t>
  </si>
  <si>
    <t>Organizare sesiune intruire Constanta - SMIS 39996 - 56.02.01</t>
  </si>
  <si>
    <t>AB Plus Evenst</t>
  </si>
  <si>
    <t>Organizare sesiune intruire Constanta - SMIS 39996 - 56.02.02</t>
  </si>
  <si>
    <t>Organizare sesiune intruire Constanta - SMIS 39996 - 56.02.03</t>
  </si>
  <si>
    <t>Plata Servicii IBRD - Banca Mondiala - SMIS 39917 - 56.02.01</t>
  </si>
  <si>
    <t>IBRD - Banca Mondiala</t>
  </si>
  <si>
    <t>Plata Servicii IBRD - Banca Mondiala - SMIS 39917 - 56.02.02</t>
  </si>
  <si>
    <t>TVA Servicii IBRD - Banca Mondiala - SMIS 39917 - 56.02.03</t>
  </si>
  <si>
    <t>Buget de Stat</t>
  </si>
  <si>
    <t xml:space="preserve"> 10.03 - 14.03.2014</t>
  </si>
  <si>
    <t>10.03.2014</t>
  </si>
  <si>
    <t>Fidelis Energy</t>
  </si>
  <si>
    <t>energie electrica</t>
  </si>
  <si>
    <t>DGRFPB</t>
  </si>
  <si>
    <t>salubritate</t>
  </si>
  <si>
    <t>Apa Nova</t>
  </si>
  <si>
    <t>apa rece</t>
  </si>
  <si>
    <t>Beia Consult International</t>
  </si>
  <si>
    <t>service telefoane secretariat</t>
  </si>
  <si>
    <t xml:space="preserve">servicii paza </t>
  </si>
  <si>
    <t>Perfect Tour</t>
  </si>
  <si>
    <t>bilete avion</t>
  </si>
  <si>
    <t>Danco</t>
  </si>
  <si>
    <t>Olimpic International</t>
  </si>
  <si>
    <t>TMAU</t>
  </si>
  <si>
    <t>11.03.2014</t>
  </si>
  <si>
    <t>MMSC</t>
  </si>
  <si>
    <t>energie termica</t>
  </si>
  <si>
    <t>ANAF</t>
  </si>
  <si>
    <t>statie avertizare incendiu</t>
  </si>
  <si>
    <t>MAE</t>
  </si>
  <si>
    <t>taxa pasaport</t>
  </si>
  <si>
    <t>Monitorul Oficial</t>
  </si>
  <si>
    <t>publicare anunt</t>
  </si>
  <si>
    <t>13.03.2014</t>
  </si>
  <si>
    <t>Star Storage</t>
  </si>
  <si>
    <t>servicii arhivare</t>
  </si>
  <si>
    <t>SF Travel</t>
  </si>
  <si>
    <t>14.03.2014</t>
  </si>
  <si>
    <t>Societatea Rom de Radiodif</t>
  </si>
  <si>
    <t>abonament radio</t>
  </si>
  <si>
    <t>Soc Rom de Televiz</t>
  </si>
  <si>
    <t>abonament TV</t>
  </si>
  <si>
    <t>Celarom</t>
  </si>
  <si>
    <t>materiale comparti subsol</t>
  </si>
  <si>
    <t>Siegfrid</t>
  </si>
  <si>
    <t>banda,sapa,trafalet</t>
  </si>
  <si>
    <t>gratar,prelungitor,mistrie</t>
  </si>
  <si>
    <t>total</t>
  </si>
  <si>
    <t>Clasificatie bugetara</t>
  </si>
  <si>
    <t>Subtotal 10.01.01</t>
  </si>
  <si>
    <t>10.01.01</t>
  </si>
  <si>
    <t>martie</t>
  </si>
  <si>
    <t>alim numerar sal luna febr</t>
  </si>
  <si>
    <t>alim card concediu odihna</t>
  </si>
  <si>
    <t>Total 10.01.01</t>
  </si>
  <si>
    <t>Subtotal 10.01.06</t>
  </si>
  <si>
    <t>10.01.06</t>
  </si>
  <si>
    <t xml:space="preserve">pl impoz, contrib, alim card com 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</si>
  <si>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</si>
  <si>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</si>
  <si>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</si>
  <si>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</si>
  <si>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</si>
  <si>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</si>
  <si>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</si>
  <si>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</si>
  <si>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</si>
  <si>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</si>
  <si>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</si>
  <si>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</si>
  <si>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</si>
  <si>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</si>
  <si>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</si>
  <si>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</si>
  <si>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</si>
  <si>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</si>
  <si>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</si>
  <si>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</si>
  <si>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</si>
  <si>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</si>
  <si>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</si>
  <si>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</si>
  <si>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</si>
  <si>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</si>
  <si>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</si>
  <si>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</si>
  <si>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</si>
  <si>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BIROU EXPERTIZA</t>
  </si>
  <si>
    <t>onorariu expertiza dosar 16939/197/2008</t>
  </si>
  <si>
    <t>BUGET DE STAT</t>
  </si>
  <si>
    <t>cheltuieli judiciare dosar 9313/221/2013</t>
  </si>
  <si>
    <t>PERSOANA FIZICA</t>
  </si>
  <si>
    <t>cheltuieli executare dosar 347/E/2013</t>
  </si>
  <si>
    <t>cheltuieli judecata dosar 4333/83/2009</t>
  </si>
  <si>
    <t>cheltuieli judiciare dosar 7847/102/2011</t>
  </si>
  <si>
    <t>cheltuieli judiciare dosar 8633/108/2013</t>
  </si>
  <si>
    <t>cheltuieli judiciare dosar 13131/117/2012</t>
  </si>
  <si>
    <t>cheltuieli judiciare dosar 5147/279/2013</t>
  </si>
  <si>
    <t>onorariu expertiza dosar 71/103/2004</t>
  </si>
  <si>
    <t>PERSOANA JURIDICA</t>
  </si>
  <si>
    <t>cheltuieli de judecata dosar 2416/2/2010</t>
  </si>
  <si>
    <t>cheltuieli judecata dosar 3497/111/2009</t>
  </si>
  <si>
    <t>cheltuieli judecata dosar 4689/223/2011</t>
  </si>
  <si>
    <t>cheltuieli judiciare dosar 1569/98/2010</t>
  </si>
  <si>
    <t>cheltuieli judiciare dosar 5358/104/2012</t>
  </si>
  <si>
    <t>cheltuieli judiciare dosar 4505/104/2013</t>
  </si>
  <si>
    <t>cheltuieli judecata dosar 844/83/2012</t>
  </si>
  <si>
    <t>despagubire CEDO</t>
  </si>
  <si>
    <t>despagubire dosar 4333/83/2009</t>
  </si>
  <si>
    <t>despagubire dosar 844/83/2012</t>
  </si>
  <si>
    <t>despagubire dosar 3497/111/2009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</si>
</sst>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  <xf numFmtId="0" fontId="23" fillId="0" borderId="0" xfId="57" applyFont="1" applyBorder="1">
      <alignment/>
      <protection/>
    </xf>
    <xf numFmtId="0" fontId="22" fillId="0" borderId="18" xfId="57" applyFont="1" applyBorder="1" applyAlignment="1">
      <alignment horizontal="center"/>
      <protection/>
    </xf>
    <xf numFmtId="0" fontId="22" fillId="0" borderId="19" xfId="57" applyFont="1" applyBorder="1" applyAlignment="1">
      <alignment horizontal="center"/>
      <protection/>
    </xf>
    <xf numFmtId="0" fontId="22" fillId="0" borderId="20" xfId="57" applyFont="1" applyBorder="1" applyAlignment="1">
      <alignment horizontal="center" wrapText="1"/>
      <protection/>
    </xf>
    <xf numFmtId="0" fontId="22" fillId="0" borderId="21" xfId="57" applyFont="1" applyBorder="1" applyAlignment="1">
      <alignment horizontal="center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22" xfId="0" applyFont="1" applyBorder="1" applyAlignment="1">
      <alignment horizontal="center"/>
    </xf>
    <xf numFmtId="4" fontId="23" fillId="0" borderId="0" xfId="0" applyNumberFormat="1" applyFont="1" applyAlignment="1">
      <alignment/>
    </xf>
    <xf numFmtId="0" fontId="23" fillId="0" borderId="22" xfId="0" applyFont="1" applyBorder="1" applyAlignment="1">
      <alignment horizontal="left" wrapText="1"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14" fontId="23" fillId="0" borderId="23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14" fontId="23" fillId="0" borderId="24" xfId="0" applyNumberFormat="1" applyFont="1" applyBorder="1" applyAlignment="1">
      <alignment horizontal="center"/>
    </xf>
    <xf numFmtId="0" fontId="22" fillId="0" borderId="25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22" fillId="0" borderId="12" xfId="57" applyFont="1" applyBorder="1">
      <alignment/>
      <protection/>
    </xf>
    <xf numFmtId="4" fontId="22" fillId="0" borderId="13" xfId="57" applyNumberFormat="1" applyFont="1" applyBorder="1">
      <alignment/>
      <protection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43" fontId="0" fillId="0" borderId="31" xfId="42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33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 horizontal="right"/>
    </xf>
    <xf numFmtId="43" fontId="2" fillId="0" borderId="36" xfId="42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42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43" fontId="0" fillId="0" borderId="11" xfId="42" applyBorder="1" applyAlignment="1">
      <alignment/>
    </xf>
    <xf numFmtId="43" fontId="0" fillId="0" borderId="11" xfId="42" applyBorder="1" applyAlignment="1">
      <alignment horizontal="right"/>
    </xf>
    <xf numFmtId="43" fontId="0" fillId="0" borderId="11" xfId="42" applyBorder="1" applyAlignment="1">
      <alignment horizontal="center"/>
    </xf>
    <xf numFmtId="0" fontId="0" fillId="0" borderId="37" xfId="0" applyBorder="1" applyAlignment="1">
      <alignment horizontal="center"/>
    </xf>
    <xf numFmtId="43" fontId="0" fillId="0" borderId="38" xfId="42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13" xfId="42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9" xfId="0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30" xfId="0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23" xfId="0" applyNumberFormat="1" applyFont="1" applyBorder="1" applyAlignment="1" quotePrefix="1">
      <alignment/>
    </xf>
    <xf numFmtId="0" fontId="0" fillId="0" borderId="2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/>
    </xf>
    <xf numFmtId="0" fontId="2" fillId="0" borderId="23" xfId="0" applyFont="1" applyBorder="1" applyAlignment="1" quotePrefix="1">
      <alignment/>
    </xf>
    <xf numFmtId="3" fontId="0" fillId="0" borderId="31" xfId="0" applyNumberFormat="1" applyFont="1" applyBorder="1" applyAlignment="1">
      <alignment/>
    </xf>
    <xf numFmtId="0" fontId="2" fillId="0" borderId="37" xfId="0" applyFont="1" applyBorder="1" applyAlignment="1" quotePrefix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25" xfId="0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35" xfId="0" applyFont="1" applyBorder="1" applyAlignment="1">
      <alignment/>
    </xf>
    <xf numFmtId="4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43" xfId="61" applyFont="1" applyBorder="1" applyAlignment="1">
      <alignment horizontal="center" vertical="center"/>
      <protection/>
    </xf>
    <xf numFmtId="0" fontId="2" fillId="0" borderId="41" xfId="61" applyFont="1" applyBorder="1" applyAlignment="1">
      <alignment horizontal="center" vertical="center"/>
      <protection/>
    </xf>
    <xf numFmtId="14" fontId="2" fillId="0" borderId="44" xfId="61" applyNumberFormat="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left" vertical="center"/>
      <protection/>
    </xf>
    <xf numFmtId="4" fontId="2" fillId="0" borderId="42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0" fontId="2" fillId="0" borderId="45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left" vertical="center"/>
      <protection/>
    </xf>
    <xf numFmtId="4" fontId="2" fillId="0" borderId="11" xfId="59" applyNumberFormat="1" applyFont="1" applyBorder="1" applyAlignment="1">
      <alignment horizontal="right" vertical="center"/>
      <protection/>
    </xf>
    <xf numFmtId="14" fontId="2" fillId="0" borderId="29" xfId="61" applyNumberFormat="1" applyFont="1" applyBorder="1" applyAlignment="1">
      <alignment horizontal="center" vertical="center"/>
      <protection/>
    </xf>
    <xf numFmtId="14" fontId="2" fillId="0" borderId="10" xfId="61" applyNumberFormat="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14" fontId="2" fillId="0" borderId="16" xfId="61" applyNumberFormat="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left" vertical="center"/>
      <protection/>
    </xf>
    <xf numFmtId="4" fontId="2" fillId="0" borderId="46" xfId="59" applyNumberFormat="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2" fillId="0" borderId="47" xfId="61" applyFont="1" applyBorder="1" applyAlignment="1">
      <alignment horizontal="center" vertical="center" wrapText="1"/>
      <protection/>
    </xf>
    <xf numFmtId="0" fontId="2" fillId="0" borderId="26" xfId="61" applyFont="1" applyBorder="1" applyAlignment="1">
      <alignment horizontal="center" vertical="center"/>
      <protection/>
    </xf>
    <xf numFmtId="0" fontId="2" fillId="0" borderId="48" xfId="59" applyFont="1" applyBorder="1" applyAlignment="1">
      <alignment horizontal="center" vertical="center"/>
      <protection/>
    </xf>
    <xf numFmtId="0" fontId="2" fillId="0" borderId="49" xfId="59" applyFont="1" applyBorder="1" applyAlignment="1">
      <alignment horizontal="center"/>
      <protection/>
    </xf>
    <xf numFmtId="14" fontId="2" fillId="0" borderId="50" xfId="59" applyNumberFormat="1" applyFont="1" applyBorder="1" applyAlignment="1">
      <alignment horizontal="center"/>
      <protection/>
    </xf>
    <xf numFmtId="0" fontId="2" fillId="0" borderId="51" xfId="59" applyFont="1" applyBorder="1" applyAlignment="1">
      <alignment horizontal="center"/>
      <protection/>
    </xf>
    <xf numFmtId="0" fontId="2" fillId="0" borderId="51" xfId="59" applyFont="1" applyBorder="1" applyAlignment="1">
      <alignment horizontal="left"/>
      <protection/>
    </xf>
    <xf numFmtId="4" fontId="2" fillId="0" borderId="52" xfId="59" applyNumberFormat="1" applyFont="1" applyBorder="1" applyAlignment="1">
      <alignment horizontal="right"/>
      <protection/>
    </xf>
    <xf numFmtId="0" fontId="2" fillId="0" borderId="10" xfId="59" applyFont="1" applyBorder="1" applyAlignment="1">
      <alignment horizontal="center"/>
      <protection/>
    </xf>
    <xf numFmtId="14" fontId="2" fillId="0" borderId="10" xfId="59" applyNumberFormat="1" applyFont="1" applyBorder="1" applyAlignment="1">
      <alignment horizontal="center"/>
      <protection/>
    </xf>
    <xf numFmtId="0" fontId="2" fillId="0" borderId="10" xfId="59" applyFont="1" applyBorder="1" applyAlignment="1">
      <alignment horizontal="left"/>
      <protection/>
    </xf>
    <xf numFmtId="4" fontId="2" fillId="0" borderId="53" xfId="59" applyNumberFormat="1" applyFont="1" applyBorder="1" applyAlignment="1">
      <alignment horizontal="right"/>
      <protection/>
    </xf>
    <xf numFmtId="4" fontId="2" fillId="0" borderId="54" xfId="59" applyNumberFormat="1" applyFont="1" applyBorder="1" applyAlignment="1">
      <alignment horizontal="right"/>
      <protection/>
    </xf>
    <xf numFmtId="0" fontId="4" fillId="0" borderId="43" xfId="60" applyFont="1" applyBorder="1">
      <alignment/>
      <protection/>
    </xf>
    <xf numFmtId="0" fontId="0" fillId="0" borderId="16" xfId="60" applyBorder="1">
      <alignment/>
      <protection/>
    </xf>
    <xf numFmtId="4" fontId="4" fillId="0" borderId="46" xfId="60" applyNumberFormat="1" applyFont="1" applyBorder="1" applyAlignment="1">
      <alignment horizontal="right"/>
      <protection/>
    </xf>
    <xf numFmtId="0" fontId="0" fillId="0" borderId="0" xfId="59" applyBorder="1">
      <alignment/>
      <protection/>
    </xf>
    <xf numFmtId="0" fontId="2" fillId="0" borderId="23" xfId="59" applyFont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7"/>
  <sheetViews>
    <sheetView tabSelected="1" zoomScalePageLayoutView="0" workbookViewId="0" topLeftCell="C1">
      <selection activeCell="I26" sqref="I26"/>
    </sheetView>
  </sheetViews>
  <sheetFormatPr defaultColWidth="9.140625" defaultRowHeight="12.75"/>
  <cols>
    <col min="1" max="2" width="5.7109375" style="0" hidden="1" customWidth="1"/>
    <col min="3" max="3" width="20.00390625" style="0" customWidth="1"/>
    <col min="4" max="4" width="8.421875" style="0" customWidth="1"/>
    <col min="5" max="5" width="8.00390625" style="0" customWidth="1"/>
    <col min="6" max="6" width="18.421875" style="0" customWidth="1"/>
    <col min="7" max="7" width="32.574218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28</v>
      </c>
      <c r="D3" s="2"/>
      <c r="E3" s="2"/>
      <c r="F3" s="2"/>
      <c r="G3" s="2"/>
    </row>
    <row r="4" spans="3:11" ht="12.75">
      <c r="C4" s="2" t="s">
        <v>29</v>
      </c>
      <c r="D4" s="2"/>
      <c r="E4" s="2"/>
      <c r="F4" s="2"/>
      <c r="K4" s="3"/>
    </row>
    <row r="5" spans="3:11" ht="12.75">
      <c r="C5" s="2"/>
      <c r="D5" s="2"/>
      <c r="E5" s="2"/>
      <c r="F5" s="51" t="s">
        <v>31</v>
      </c>
      <c r="G5" s="50" t="s">
        <v>41</v>
      </c>
      <c r="K5" s="3"/>
    </row>
    <row r="6" spans="4:6" ht="13.5" thickBot="1">
      <c r="D6" s="1"/>
      <c r="E6" s="1"/>
      <c r="F6" s="1"/>
    </row>
    <row r="7" spans="3:10" ht="25.5" customHeight="1">
      <c r="C7" s="112" t="s">
        <v>81</v>
      </c>
      <c r="D7" s="25" t="s">
        <v>1</v>
      </c>
      <c r="E7" s="25" t="s">
        <v>2</v>
      </c>
      <c r="F7" s="25" t="s">
        <v>3</v>
      </c>
      <c r="G7" s="113" t="s">
        <v>4</v>
      </c>
      <c r="H7" s="80"/>
      <c r="I7" s="80"/>
      <c r="J7" s="80"/>
    </row>
    <row r="8" spans="3:10" ht="12.75" customHeight="1">
      <c r="C8" s="114" t="s">
        <v>82</v>
      </c>
      <c r="D8" s="93"/>
      <c r="E8" s="93"/>
      <c r="F8" s="94">
        <v>21811488</v>
      </c>
      <c r="G8" s="115"/>
      <c r="H8" s="80"/>
      <c r="I8" s="80"/>
      <c r="J8" s="80"/>
    </row>
    <row r="9" spans="3:10" ht="12.75">
      <c r="C9" s="116" t="s">
        <v>83</v>
      </c>
      <c r="D9" s="95" t="s">
        <v>84</v>
      </c>
      <c r="E9" s="4">
        <v>10</v>
      </c>
      <c r="F9" s="96">
        <v>99909</v>
      </c>
      <c r="G9" s="5" t="s">
        <v>85</v>
      </c>
      <c r="H9" s="80"/>
      <c r="I9" s="80"/>
      <c r="J9" s="80"/>
    </row>
    <row r="10" spans="3:10" ht="12.75">
      <c r="C10" s="116"/>
      <c r="D10" s="95"/>
      <c r="E10" s="4">
        <v>11</v>
      </c>
      <c r="F10" s="96">
        <v>934</v>
      </c>
      <c r="G10" s="5" t="s">
        <v>85</v>
      </c>
      <c r="H10" s="80"/>
      <c r="I10" s="80"/>
      <c r="J10" s="80"/>
    </row>
    <row r="11" spans="3:10" ht="12.75">
      <c r="C11" s="116"/>
      <c r="D11" s="95"/>
      <c r="E11" s="4">
        <v>12</v>
      </c>
      <c r="F11" s="96"/>
      <c r="G11" s="5" t="s">
        <v>86</v>
      </c>
      <c r="H11" s="80"/>
      <c r="I11" s="80"/>
      <c r="J11" s="80"/>
    </row>
    <row r="12" spans="3:10" ht="13.5" thickBot="1">
      <c r="C12" s="117" t="s">
        <v>87</v>
      </c>
      <c r="D12" s="98"/>
      <c r="E12" s="6"/>
      <c r="F12" s="99">
        <f>SUM(F8:F11)</f>
        <v>21912331</v>
      </c>
      <c r="G12" s="7"/>
      <c r="H12" s="80"/>
      <c r="I12" s="80"/>
      <c r="J12" s="80"/>
    </row>
    <row r="13" spans="3:10" ht="12.75">
      <c r="C13" s="118" t="s">
        <v>88</v>
      </c>
      <c r="D13" s="101"/>
      <c r="E13" s="102"/>
      <c r="F13" s="103">
        <v>43216</v>
      </c>
      <c r="G13" s="119"/>
      <c r="H13" s="80"/>
      <c r="I13" s="80"/>
      <c r="J13" s="80"/>
    </row>
    <row r="14" spans="3:10" ht="12.75">
      <c r="C14" s="120" t="s">
        <v>89</v>
      </c>
      <c r="D14" s="4"/>
      <c r="E14" s="4"/>
      <c r="F14" s="96"/>
      <c r="G14" s="5"/>
      <c r="H14" s="80"/>
      <c r="I14" s="80"/>
      <c r="J14" s="80"/>
    </row>
    <row r="15" spans="3:10" ht="12.75" hidden="1">
      <c r="C15" s="120"/>
      <c r="D15" s="4"/>
      <c r="E15" s="4"/>
      <c r="F15" s="96"/>
      <c r="G15" s="5" t="s">
        <v>90</v>
      </c>
      <c r="H15" s="80"/>
      <c r="I15" s="80"/>
      <c r="J15" s="80"/>
    </row>
    <row r="16" spans="3:10" ht="12.75" hidden="1">
      <c r="C16" s="120"/>
      <c r="D16" s="4"/>
      <c r="E16" s="4"/>
      <c r="F16" s="96"/>
      <c r="G16" s="5" t="s">
        <v>90</v>
      </c>
      <c r="H16" s="80"/>
      <c r="I16" s="80"/>
      <c r="J16" s="80"/>
    </row>
    <row r="17" spans="3:10" ht="13.5" thickBot="1">
      <c r="C17" s="117" t="s">
        <v>91</v>
      </c>
      <c r="D17" s="6"/>
      <c r="E17" s="6"/>
      <c r="F17" s="99">
        <f>SUM(F13:F16)</f>
        <v>43216</v>
      </c>
      <c r="G17" s="7"/>
      <c r="H17" s="80"/>
      <c r="I17" s="80"/>
      <c r="J17" s="80"/>
    </row>
    <row r="18" spans="3:10" ht="12.75">
      <c r="C18" s="118" t="s">
        <v>92</v>
      </c>
      <c r="D18" s="104"/>
      <c r="E18" s="104"/>
      <c r="F18" s="105">
        <v>75248</v>
      </c>
      <c r="G18" s="121"/>
      <c r="H18" s="106"/>
      <c r="I18" s="80"/>
      <c r="J18" s="80"/>
    </row>
    <row r="19" spans="3:10" ht="12.75">
      <c r="C19" s="120" t="s">
        <v>93</v>
      </c>
      <c r="D19" s="95"/>
      <c r="E19" s="95"/>
      <c r="F19" s="96"/>
      <c r="G19" s="5"/>
      <c r="H19" s="106"/>
      <c r="I19" s="80"/>
      <c r="J19" s="80"/>
    </row>
    <row r="20" spans="3:10" ht="12.75">
      <c r="C20" s="122"/>
      <c r="D20" s="100"/>
      <c r="E20" s="100"/>
      <c r="F20" s="103"/>
      <c r="G20" s="119"/>
      <c r="H20" s="106"/>
      <c r="I20" s="80"/>
      <c r="J20" s="80"/>
    </row>
    <row r="21" spans="3:10" ht="13.5" thickBot="1">
      <c r="C21" s="117" t="s">
        <v>94</v>
      </c>
      <c r="D21" s="97"/>
      <c r="E21" s="97"/>
      <c r="F21" s="99">
        <f>SUM(F18:F20)</f>
        <v>75248</v>
      </c>
      <c r="G21" s="7"/>
      <c r="H21" s="106"/>
      <c r="I21" s="80"/>
      <c r="J21" s="80"/>
    </row>
    <row r="22" spans="3:10" ht="12.75">
      <c r="C22" s="118" t="s">
        <v>95</v>
      </c>
      <c r="D22" s="100"/>
      <c r="E22" s="100"/>
      <c r="F22" s="103">
        <v>20416</v>
      </c>
      <c r="G22" s="119"/>
      <c r="H22" s="106"/>
      <c r="I22" s="80"/>
      <c r="J22" s="80"/>
    </row>
    <row r="23" spans="3:10" ht="12.75">
      <c r="C23" s="122" t="s">
        <v>96</v>
      </c>
      <c r="D23" s="100"/>
      <c r="E23" s="100"/>
      <c r="F23" s="103"/>
      <c r="G23" s="5"/>
      <c r="H23" s="106"/>
      <c r="I23" s="80"/>
      <c r="J23" s="80"/>
    </row>
    <row r="24" spans="3:10" ht="12.75" hidden="1">
      <c r="C24" s="122"/>
      <c r="D24" s="100"/>
      <c r="E24" s="100"/>
      <c r="F24" s="103"/>
      <c r="G24" s="5" t="s">
        <v>90</v>
      </c>
      <c r="H24" s="106"/>
      <c r="I24" s="80"/>
      <c r="J24" s="80"/>
    </row>
    <row r="25" spans="3:10" ht="12.75" hidden="1">
      <c r="C25" s="122"/>
      <c r="D25" s="100"/>
      <c r="E25" s="100"/>
      <c r="F25" s="103"/>
      <c r="G25" s="5" t="s">
        <v>90</v>
      </c>
      <c r="H25" s="106"/>
      <c r="I25" s="80"/>
      <c r="J25" s="80"/>
    </row>
    <row r="26" spans="3:10" ht="13.5" thickBot="1">
      <c r="C26" s="117" t="s">
        <v>97</v>
      </c>
      <c r="D26" s="97"/>
      <c r="E26" s="97"/>
      <c r="F26" s="99">
        <f>SUM(F22:F25)</f>
        <v>20416</v>
      </c>
      <c r="G26" s="7"/>
      <c r="H26" s="106"/>
      <c r="I26" s="80"/>
      <c r="J26" s="80"/>
    </row>
    <row r="27" spans="3:10" ht="12.75">
      <c r="C27" s="123" t="s">
        <v>98</v>
      </c>
      <c r="D27" s="104"/>
      <c r="E27" s="104"/>
      <c r="F27" s="105">
        <v>51793</v>
      </c>
      <c r="G27" s="124"/>
      <c r="H27" s="106"/>
      <c r="I27" s="80"/>
      <c r="J27" s="80"/>
    </row>
    <row r="28" spans="3:10" ht="12.75">
      <c r="C28" s="120" t="s">
        <v>99</v>
      </c>
      <c r="D28" s="107" t="s">
        <v>84</v>
      </c>
      <c r="E28" s="95">
        <v>11</v>
      </c>
      <c r="F28" s="96">
        <v>1000</v>
      </c>
      <c r="G28" s="5" t="s">
        <v>100</v>
      </c>
      <c r="H28" s="106"/>
      <c r="I28" s="80"/>
      <c r="J28" s="80"/>
    </row>
    <row r="29" spans="3:10" ht="13.5" thickBot="1">
      <c r="C29" s="125" t="s">
        <v>101</v>
      </c>
      <c r="D29" s="97"/>
      <c r="E29" s="97"/>
      <c r="F29" s="99">
        <f>SUM(F27:F28)</f>
        <v>52793</v>
      </c>
      <c r="G29" s="126"/>
      <c r="H29" s="106"/>
      <c r="I29" s="80"/>
      <c r="J29" s="80"/>
    </row>
    <row r="30" spans="3:10" ht="12.75">
      <c r="C30" s="127" t="s">
        <v>102</v>
      </c>
      <c r="D30" s="104"/>
      <c r="E30" s="104"/>
      <c r="F30" s="105">
        <v>166384</v>
      </c>
      <c r="G30" s="124"/>
      <c r="H30" s="106"/>
      <c r="I30" s="80"/>
      <c r="J30" s="80"/>
    </row>
    <row r="31" spans="3:10" ht="12.75">
      <c r="C31" s="128" t="s">
        <v>103</v>
      </c>
      <c r="D31" s="95" t="s">
        <v>84</v>
      </c>
      <c r="E31" s="95">
        <v>10</v>
      </c>
      <c r="F31" s="96">
        <v>2340</v>
      </c>
      <c r="G31" s="5" t="s">
        <v>85</v>
      </c>
      <c r="H31" s="106"/>
      <c r="I31" s="80"/>
      <c r="J31" s="80"/>
    </row>
    <row r="32" spans="3:10" ht="12.75">
      <c r="C32" s="120"/>
      <c r="D32" s="100"/>
      <c r="E32" s="100"/>
      <c r="F32" s="103"/>
      <c r="G32" s="119"/>
      <c r="H32" s="106"/>
      <c r="I32" s="80"/>
      <c r="J32" s="80"/>
    </row>
    <row r="33" spans="3:10" ht="13.5" thickBot="1">
      <c r="C33" s="117" t="s">
        <v>104</v>
      </c>
      <c r="D33" s="97"/>
      <c r="E33" s="97"/>
      <c r="F33" s="99">
        <f>SUM(F30:F32)</f>
        <v>168724</v>
      </c>
      <c r="G33" s="7"/>
      <c r="H33" s="106"/>
      <c r="I33" s="80"/>
      <c r="J33" s="80"/>
    </row>
    <row r="34" spans="3:10" ht="12.75">
      <c r="C34" s="123" t="s">
        <v>105</v>
      </c>
      <c r="D34" s="104"/>
      <c r="E34" s="104"/>
      <c r="F34" s="105">
        <v>4605330</v>
      </c>
      <c r="G34" s="124"/>
      <c r="H34" s="106"/>
      <c r="I34" s="80"/>
      <c r="J34" s="80"/>
    </row>
    <row r="35" spans="3:10" ht="12.75">
      <c r="C35" s="120" t="s">
        <v>106</v>
      </c>
      <c r="D35" s="95" t="s">
        <v>84</v>
      </c>
      <c r="E35" s="95"/>
      <c r="F35" s="96"/>
      <c r="G35" s="5"/>
      <c r="H35" s="106"/>
      <c r="I35" s="80"/>
      <c r="J35" s="80"/>
    </row>
    <row r="36" spans="3:10" ht="12.75">
      <c r="C36" s="120"/>
      <c r="D36" s="95"/>
      <c r="E36" s="95"/>
      <c r="F36" s="96"/>
      <c r="G36" s="129"/>
      <c r="H36" s="106"/>
      <c r="I36" s="80"/>
      <c r="J36" s="80"/>
    </row>
    <row r="37" spans="3:11" ht="13.5" thickBot="1">
      <c r="C37" s="117" t="s">
        <v>107</v>
      </c>
      <c r="D37" s="97"/>
      <c r="E37" s="97"/>
      <c r="F37" s="99">
        <f>SUM(F34:F36)</f>
        <v>4605330</v>
      </c>
      <c r="G37" s="126"/>
      <c r="H37" s="108"/>
      <c r="I37" s="109"/>
      <c r="J37" s="80"/>
      <c r="K37" s="80"/>
    </row>
    <row r="38" spans="3:11" ht="12.75">
      <c r="C38" s="127" t="s">
        <v>108</v>
      </c>
      <c r="D38" s="104"/>
      <c r="E38" s="104"/>
      <c r="F38" s="105">
        <v>110340</v>
      </c>
      <c r="G38" s="121"/>
      <c r="H38" s="108"/>
      <c r="I38" s="109"/>
      <c r="J38" s="80"/>
      <c r="K38" s="80"/>
    </row>
    <row r="39" spans="3:10" ht="12.75">
      <c r="C39" s="120" t="s">
        <v>109</v>
      </c>
      <c r="D39" s="95" t="s">
        <v>84</v>
      </c>
      <c r="E39" s="95"/>
      <c r="F39" s="105"/>
      <c r="G39" s="5"/>
      <c r="H39" s="106"/>
      <c r="I39" s="80"/>
      <c r="J39" s="80"/>
    </row>
    <row r="40" spans="3:10" ht="12.75">
      <c r="C40" s="120"/>
      <c r="D40" s="95"/>
      <c r="E40" s="95"/>
      <c r="F40" s="105"/>
      <c r="G40" s="129"/>
      <c r="H40" s="106"/>
      <c r="I40" s="80"/>
      <c r="J40" s="80"/>
    </row>
    <row r="41" spans="3:10" ht="13.5" thickBot="1">
      <c r="C41" s="117" t="s">
        <v>110</v>
      </c>
      <c r="D41" s="97"/>
      <c r="E41" s="97"/>
      <c r="F41" s="99">
        <f>SUM(F38:F40)</f>
        <v>110340</v>
      </c>
      <c r="G41" s="126"/>
      <c r="H41" s="106"/>
      <c r="I41" s="80"/>
      <c r="J41" s="80"/>
    </row>
    <row r="42" spans="3:10" ht="12.75">
      <c r="C42" s="130" t="s">
        <v>111</v>
      </c>
      <c r="D42" s="110"/>
      <c r="E42" s="110"/>
      <c r="F42" s="111">
        <v>1155674</v>
      </c>
      <c r="G42" s="131"/>
      <c r="H42" s="106"/>
      <c r="I42" s="80"/>
      <c r="J42" s="80"/>
    </row>
    <row r="43" spans="3:10" ht="12.75">
      <c r="C43" s="128" t="s">
        <v>112</v>
      </c>
      <c r="D43" s="104" t="s">
        <v>84</v>
      </c>
      <c r="E43" s="104"/>
      <c r="F43" s="105"/>
      <c r="G43" s="121"/>
      <c r="H43" s="106"/>
      <c r="I43" s="80"/>
      <c r="J43" s="80"/>
    </row>
    <row r="44" spans="3:10" ht="12.75">
      <c r="C44" s="120"/>
      <c r="D44" s="95"/>
      <c r="E44" s="95"/>
      <c r="F44" s="96"/>
      <c r="G44" s="121"/>
      <c r="H44" s="106"/>
      <c r="I44" s="80"/>
      <c r="J44" s="80"/>
    </row>
    <row r="45" spans="3:10" ht="13.5" thickBot="1">
      <c r="C45" s="117" t="s">
        <v>113</v>
      </c>
      <c r="D45" s="97"/>
      <c r="E45" s="97"/>
      <c r="F45" s="99">
        <f>SUM(F42:F44)</f>
        <v>1155674</v>
      </c>
      <c r="G45" s="126"/>
      <c r="H45" s="106"/>
      <c r="I45" s="80"/>
      <c r="J45" s="80"/>
    </row>
    <row r="46" spans="3:10" ht="12.75">
      <c r="C46" s="127" t="s">
        <v>114</v>
      </c>
      <c r="D46" s="104"/>
      <c r="E46" s="104"/>
      <c r="F46" s="105">
        <v>33210</v>
      </c>
      <c r="G46" s="121"/>
      <c r="H46" s="106"/>
      <c r="I46" s="80"/>
      <c r="J46" s="80"/>
    </row>
    <row r="47" spans="3:10" ht="12.75">
      <c r="C47" s="120" t="s">
        <v>115</v>
      </c>
      <c r="D47" s="95" t="s">
        <v>84</v>
      </c>
      <c r="E47" s="95"/>
      <c r="F47" s="96"/>
      <c r="G47" s="129"/>
      <c r="H47" s="106"/>
      <c r="I47" s="80"/>
      <c r="J47" s="80"/>
    </row>
    <row r="48" spans="3:10" ht="12.75">
      <c r="C48" s="120"/>
      <c r="D48" s="95"/>
      <c r="E48" s="95"/>
      <c r="F48" s="96"/>
      <c r="G48" s="129"/>
      <c r="H48" s="106"/>
      <c r="I48" s="80"/>
      <c r="J48" s="80"/>
    </row>
    <row r="49" spans="3:10" ht="13.5" thickBot="1">
      <c r="C49" s="117" t="s">
        <v>116</v>
      </c>
      <c r="D49" s="97"/>
      <c r="E49" s="97"/>
      <c r="F49" s="99">
        <f>SUM(F46:F48)</f>
        <v>33210</v>
      </c>
      <c r="G49" s="126"/>
      <c r="H49" s="106"/>
      <c r="I49" s="80"/>
      <c r="J49" s="80"/>
    </row>
    <row r="50" spans="3:10" ht="12.75">
      <c r="C50" s="127" t="s">
        <v>117</v>
      </c>
      <c r="D50" s="104"/>
      <c r="E50" s="104"/>
      <c r="F50" s="105">
        <v>305757</v>
      </c>
      <c r="G50" s="124"/>
      <c r="H50" s="106"/>
      <c r="I50" s="80"/>
      <c r="J50" s="80"/>
    </row>
    <row r="51" spans="3:10" ht="12.75">
      <c r="C51" s="128" t="s">
        <v>118</v>
      </c>
      <c r="D51" s="100" t="s">
        <v>84</v>
      </c>
      <c r="E51" s="100">
        <v>10</v>
      </c>
      <c r="F51" s="103">
        <v>1781</v>
      </c>
      <c r="G51" s="5" t="s">
        <v>85</v>
      </c>
      <c r="H51" s="106"/>
      <c r="I51" s="80"/>
      <c r="J51" s="80"/>
    </row>
    <row r="52" spans="3:10" ht="12.75">
      <c r="C52" s="122"/>
      <c r="D52" s="100"/>
      <c r="E52" s="100"/>
      <c r="F52" s="103"/>
      <c r="G52" s="119"/>
      <c r="H52" s="106"/>
      <c r="I52" s="80"/>
      <c r="J52" s="80"/>
    </row>
    <row r="53" spans="3:10" ht="13.5" thickBot="1">
      <c r="C53" s="117" t="s">
        <v>119</v>
      </c>
      <c r="D53" s="97"/>
      <c r="E53" s="97"/>
      <c r="F53" s="99">
        <f>SUM(F50:F52)</f>
        <v>307538</v>
      </c>
      <c r="G53" s="126"/>
      <c r="H53" s="106"/>
      <c r="I53" s="80"/>
      <c r="J53" s="80"/>
    </row>
    <row r="54" spans="3:10" ht="13.5" thickBot="1">
      <c r="C54" s="74"/>
      <c r="D54" s="132"/>
      <c r="E54" s="132"/>
      <c r="F54" s="133"/>
      <c r="G54" s="134"/>
      <c r="H54" s="106"/>
      <c r="I54" s="80"/>
      <c r="J54" s="80"/>
    </row>
    <row r="55" ht="12.75">
      <c r="F55" s="3"/>
    </row>
    <row r="57" spans="6:8" ht="12.75">
      <c r="F57" s="3"/>
      <c r="G57" s="26"/>
      <c r="H5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4">
      <selection activeCell="C6" sqref="C6:D6"/>
    </sheetView>
  </sheetViews>
  <sheetFormatPr defaultColWidth="9.140625" defaultRowHeight="12.75"/>
  <cols>
    <col min="2" max="2" width="12.8515625" style="0" customWidth="1"/>
    <col min="3" max="3" width="15.28125" style="0" customWidth="1"/>
    <col min="4" max="4" width="22.28125" style="0" bestFit="1" customWidth="1"/>
    <col min="5" max="5" width="32.140625" style="0" bestFit="1" customWidth="1"/>
    <col min="6" max="6" width="13.28125" style="0" bestFit="1" customWidth="1"/>
  </cols>
  <sheetData>
    <row r="1" ht="15.75">
      <c r="A1" s="28" t="s">
        <v>13</v>
      </c>
    </row>
    <row r="4" ht="12.75">
      <c r="B4" s="2" t="s">
        <v>25</v>
      </c>
    </row>
    <row r="5" ht="12.75">
      <c r="B5" s="2"/>
    </row>
    <row r="6" spans="2:4" ht="12.75">
      <c r="B6" s="2"/>
      <c r="C6" s="51" t="s">
        <v>31</v>
      </c>
      <c r="D6" s="50" t="s">
        <v>41</v>
      </c>
    </row>
    <row r="7" ht="13.5" thickBot="1"/>
    <row r="8" spans="1:6" ht="63" customHeight="1">
      <c r="A8" s="59" t="s">
        <v>7</v>
      </c>
      <c r="B8" s="59" t="s">
        <v>8</v>
      </c>
      <c r="C8" s="60" t="s">
        <v>9</v>
      </c>
      <c r="D8" s="59" t="s">
        <v>10</v>
      </c>
      <c r="E8" s="61" t="s">
        <v>11</v>
      </c>
      <c r="F8" s="59" t="s">
        <v>26</v>
      </c>
    </row>
    <row r="9" spans="1:6" ht="12.75">
      <c r="A9" s="83">
        <v>1</v>
      </c>
      <c r="B9" s="62" t="s">
        <v>42</v>
      </c>
      <c r="C9" s="63">
        <v>1105</v>
      </c>
      <c r="D9" s="62" t="s">
        <v>43</v>
      </c>
      <c r="E9" s="62" t="s">
        <v>44</v>
      </c>
      <c r="F9" s="84">
        <v>31079.54</v>
      </c>
    </row>
    <row r="10" spans="1:6" ht="12.75">
      <c r="A10" s="83">
        <v>2</v>
      </c>
      <c r="B10" s="62" t="s">
        <v>42</v>
      </c>
      <c r="C10" s="63">
        <v>1086</v>
      </c>
      <c r="D10" s="62" t="s">
        <v>45</v>
      </c>
      <c r="E10" s="62" t="s">
        <v>46</v>
      </c>
      <c r="F10" s="84">
        <v>14.96</v>
      </c>
    </row>
    <row r="11" spans="1:6" ht="12.75">
      <c r="A11" s="83">
        <v>3</v>
      </c>
      <c r="B11" s="62" t="s">
        <v>42</v>
      </c>
      <c r="C11" s="63">
        <v>1386</v>
      </c>
      <c r="D11" s="62" t="s">
        <v>47</v>
      </c>
      <c r="E11" s="62" t="s">
        <v>48</v>
      </c>
      <c r="F11" s="84">
        <v>839.83</v>
      </c>
    </row>
    <row r="12" spans="1:6" ht="12.75">
      <c r="A12" s="83">
        <v>4</v>
      </c>
      <c r="B12" s="62" t="s">
        <v>42</v>
      </c>
      <c r="C12" s="63">
        <v>1087</v>
      </c>
      <c r="D12" s="62" t="s">
        <v>45</v>
      </c>
      <c r="E12" s="62" t="s">
        <v>48</v>
      </c>
      <c r="F12" s="84">
        <v>168.18</v>
      </c>
    </row>
    <row r="13" spans="1:6" ht="12.75">
      <c r="A13" s="64">
        <v>5</v>
      </c>
      <c r="B13" s="65" t="s">
        <v>42</v>
      </c>
      <c r="C13" s="66">
        <v>1388</v>
      </c>
      <c r="D13" s="66" t="s">
        <v>47</v>
      </c>
      <c r="E13" s="66" t="s">
        <v>48</v>
      </c>
      <c r="F13" s="67">
        <v>818.96</v>
      </c>
    </row>
    <row r="14" spans="1:6" ht="12.75">
      <c r="A14" s="85">
        <v>6</v>
      </c>
      <c r="B14" s="69" t="s">
        <v>42</v>
      </c>
      <c r="C14" s="68">
        <v>1409</v>
      </c>
      <c r="D14" s="68" t="s">
        <v>49</v>
      </c>
      <c r="E14" s="68" t="s">
        <v>50</v>
      </c>
      <c r="F14" s="86">
        <v>1459.48</v>
      </c>
    </row>
    <row r="15" spans="1:6" ht="12.75">
      <c r="A15" s="85">
        <v>7</v>
      </c>
      <c r="B15" s="69" t="s">
        <v>42</v>
      </c>
      <c r="C15" s="68">
        <v>1088</v>
      </c>
      <c r="D15" s="68" t="s">
        <v>45</v>
      </c>
      <c r="E15" s="68" t="s">
        <v>51</v>
      </c>
      <c r="F15" s="86">
        <v>1236.39</v>
      </c>
    </row>
    <row r="16" spans="1:6" ht="12.75">
      <c r="A16" s="85">
        <v>8</v>
      </c>
      <c r="B16" s="69" t="s">
        <v>42</v>
      </c>
      <c r="C16" s="68">
        <v>1412</v>
      </c>
      <c r="D16" s="68" t="s">
        <v>52</v>
      </c>
      <c r="E16" s="68" t="s">
        <v>53</v>
      </c>
      <c r="F16" s="86">
        <v>3198.24</v>
      </c>
    </row>
    <row r="17" spans="1:6" ht="12.75">
      <c r="A17" s="85">
        <v>9</v>
      </c>
      <c r="B17" s="69" t="s">
        <v>42</v>
      </c>
      <c r="C17" s="68">
        <v>1413</v>
      </c>
      <c r="D17" s="68" t="s">
        <v>54</v>
      </c>
      <c r="E17" s="68" t="s">
        <v>53</v>
      </c>
      <c r="F17" s="86">
        <v>2574.86</v>
      </c>
    </row>
    <row r="18" spans="1:6" ht="12.75">
      <c r="A18" s="85">
        <v>10</v>
      </c>
      <c r="B18" s="69" t="s">
        <v>42</v>
      </c>
      <c r="C18" s="68">
        <v>1097</v>
      </c>
      <c r="D18" s="68" t="s">
        <v>55</v>
      </c>
      <c r="E18" s="68" t="s">
        <v>53</v>
      </c>
      <c r="F18" s="86">
        <v>7824.59</v>
      </c>
    </row>
    <row r="19" spans="1:6" ht="12.75">
      <c r="A19" s="85">
        <v>11</v>
      </c>
      <c r="B19" s="69" t="s">
        <v>42</v>
      </c>
      <c r="C19" s="68">
        <v>1387</v>
      </c>
      <c r="D19" s="68" t="s">
        <v>47</v>
      </c>
      <c r="E19" s="68" t="s">
        <v>56</v>
      </c>
      <c r="F19" s="86">
        <v>6.65</v>
      </c>
    </row>
    <row r="20" spans="1:6" ht="12.75">
      <c r="A20" s="85">
        <v>12</v>
      </c>
      <c r="B20" s="69" t="s">
        <v>42</v>
      </c>
      <c r="C20" s="68">
        <v>1389</v>
      </c>
      <c r="D20" s="68" t="s">
        <v>47</v>
      </c>
      <c r="E20" s="68" t="s">
        <v>56</v>
      </c>
      <c r="F20" s="86">
        <v>6.5</v>
      </c>
    </row>
    <row r="21" spans="1:6" ht="12.75">
      <c r="A21" s="85">
        <v>13</v>
      </c>
      <c r="B21" s="69" t="s">
        <v>57</v>
      </c>
      <c r="C21" s="68">
        <v>1420</v>
      </c>
      <c r="D21" s="68" t="s">
        <v>58</v>
      </c>
      <c r="E21" s="68" t="s">
        <v>44</v>
      </c>
      <c r="F21" s="86">
        <v>6798.05</v>
      </c>
    </row>
    <row r="22" spans="1:6" ht="12.75">
      <c r="A22" s="85">
        <v>14</v>
      </c>
      <c r="B22" s="69" t="s">
        <v>57</v>
      </c>
      <c r="C22" s="68">
        <v>1419</v>
      </c>
      <c r="D22" s="68" t="s">
        <v>58</v>
      </c>
      <c r="E22" s="68" t="s">
        <v>59</v>
      </c>
      <c r="F22" s="86">
        <v>14297.82</v>
      </c>
    </row>
    <row r="23" spans="1:6" ht="12.75">
      <c r="A23" s="85">
        <v>15</v>
      </c>
      <c r="B23" s="69" t="s">
        <v>57</v>
      </c>
      <c r="C23" s="68">
        <v>1416</v>
      </c>
      <c r="D23" s="68" t="s">
        <v>60</v>
      </c>
      <c r="E23" s="68" t="s">
        <v>48</v>
      </c>
      <c r="F23" s="86">
        <v>192.71</v>
      </c>
    </row>
    <row r="24" spans="1:6" ht="12.75">
      <c r="A24" s="85">
        <v>16</v>
      </c>
      <c r="B24" s="69" t="s">
        <v>57</v>
      </c>
      <c r="C24" s="68">
        <v>1418</v>
      </c>
      <c r="D24" s="68" t="s">
        <v>60</v>
      </c>
      <c r="E24" s="68" t="s">
        <v>46</v>
      </c>
      <c r="F24" s="86">
        <v>27.44</v>
      </c>
    </row>
    <row r="25" spans="1:6" ht="12.75">
      <c r="A25" s="85">
        <v>17</v>
      </c>
      <c r="B25" s="69" t="s">
        <v>57</v>
      </c>
      <c r="C25" s="68">
        <v>1421</v>
      </c>
      <c r="D25" s="68" t="s">
        <v>58</v>
      </c>
      <c r="E25" s="68" t="s">
        <v>61</v>
      </c>
      <c r="F25" s="86">
        <v>240.71</v>
      </c>
    </row>
    <row r="26" spans="1:6" ht="12.75">
      <c r="A26" s="85">
        <v>18</v>
      </c>
      <c r="B26" s="69" t="s">
        <v>57</v>
      </c>
      <c r="C26" s="68">
        <v>1425</v>
      </c>
      <c r="D26" s="68" t="s">
        <v>62</v>
      </c>
      <c r="E26" s="68" t="s">
        <v>63</v>
      </c>
      <c r="F26" s="86">
        <v>270</v>
      </c>
    </row>
    <row r="27" spans="1:6" ht="12.75">
      <c r="A27" s="85">
        <v>19</v>
      </c>
      <c r="B27" s="69" t="s">
        <v>57</v>
      </c>
      <c r="C27" s="68">
        <v>1423</v>
      </c>
      <c r="D27" s="68" t="s">
        <v>62</v>
      </c>
      <c r="E27" s="68" t="s">
        <v>63</v>
      </c>
      <c r="F27" s="86">
        <v>270</v>
      </c>
    </row>
    <row r="28" spans="1:6" ht="12.75">
      <c r="A28" s="85">
        <v>20</v>
      </c>
      <c r="B28" s="69" t="s">
        <v>57</v>
      </c>
      <c r="C28" s="68">
        <v>1417</v>
      </c>
      <c r="D28" s="68" t="s">
        <v>60</v>
      </c>
      <c r="E28" s="68" t="s">
        <v>56</v>
      </c>
      <c r="F28" s="86">
        <v>2.58</v>
      </c>
    </row>
    <row r="29" spans="1:6" ht="12.75">
      <c r="A29" s="85">
        <v>21</v>
      </c>
      <c r="B29" s="69" t="s">
        <v>57</v>
      </c>
      <c r="C29" s="68">
        <v>1126</v>
      </c>
      <c r="D29" s="68" t="s">
        <v>64</v>
      </c>
      <c r="E29" s="68" t="s">
        <v>65</v>
      </c>
      <c r="F29" s="87">
        <v>182.5</v>
      </c>
    </row>
    <row r="30" spans="1:6" ht="12.75">
      <c r="A30" s="85">
        <v>22</v>
      </c>
      <c r="B30" s="69" t="s">
        <v>57</v>
      </c>
      <c r="C30" s="68">
        <v>1424</v>
      </c>
      <c r="D30" s="68" t="s">
        <v>40</v>
      </c>
      <c r="E30" s="68" t="s">
        <v>63</v>
      </c>
      <c r="F30" s="87">
        <v>32</v>
      </c>
    </row>
    <row r="31" spans="1:6" ht="12.75">
      <c r="A31" s="85">
        <v>23</v>
      </c>
      <c r="B31" s="69" t="s">
        <v>66</v>
      </c>
      <c r="C31" s="68">
        <v>1444</v>
      </c>
      <c r="D31" s="68" t="s">
        <v>67</v>
      </c>
      <c r="E31" s="68" t="s">
        <v>68</v>
      </c>
      <c r="F31" s="87">
        <v>9431.74</v>
      </c>
    </row>
    <row r="32" spans="1:6" ht="12.75">
      <c r="A32" s="85">
        <v>24</v>
      </c>
      <c r="B32" s="69" t="s">
        <v>66</v>
      </c>
      <c r="C32" s="68">
        <v>1442</v>
      </c>
      <c r="D32" s="68" t="s">
        <v>69</v>
      </c>
      <c r="E32" s="68" t="s">
        <v>53</v>
      </c>
      <c r="F32" s="87">
        <v>1811.35</v>
      </c>
    </row>
    <row r="33" spans="1:6" ht="12.75">
      <c r="A33" s="85">
        <v>25</v>
      </c>
      <c r="B33" s="69" t="s">
        <v>70</v>
      </c>
      <c r="C33" s="68">
        <v>1462</v>
      </c>
      <c r="D33" s="68" t="s">
        <v>71</v>
      </c>
      <c r="E33" s="68" t="s">
        <v>72</v>
      </c>
      <c r="F33" s="87">
        <v>30</v>
      </c>
    </row>
    <row r="34" spans="1:6" ht="12.75">
      <c r="A34" s="85">
        <v>26</v>
      </c>
      <c r="B34" s="69" t="s">
        <v>70</v>
      </c>
      <c r="C34" s="68">
        <v>1463</v>
      </c>
      <c r="D34" s="68" t="s">
        <v>73</v>
      </c>
      <c r="E34" s="68" t="s">
        <v>74</v>
      </c>
      <c r="F34" s="87">
        <v>50</v>
      </c>
    </row>
    <row r="35" spans="1:6" ht="12.75">
      <c r="A35" s="85">
        <v>27</v>
      </c>
      <c r="B35" s="69" t="s">
        <v>70</v>
      </c>
      <c r="C35" s="68">
        <v>1422</v>
      </c>
      <c r="D35" s="68" t="s">
        <v>75</v>
      </c>
      <c r="E35" s="68" t="s">
        <v>76</v>
      </c>
      <c r="F35" s="87">
        <v>1940.36</v>
      </c>
    </row>
    <row r="36" spans="1:6" ht="12.75">
      <c r="A36" s="85">
        <v>27</v>
      </c>
      <c r="B36" s="69" t="s">
        <v>70</v>
      </c>
      <c r="C36" s="68">
        <v>1458</v>
      </c>
      <c r="D36" s="68" t="s">
        <v>77</v>
      </c>
      <c r="E36" s="68" t="s">
        <v>78</v>
      </c>
      <c r="F36" s="87">
        <v>9380.11</v>
      </c>
    </row>
    <row r="37" spans="1:6" ht="12.75">
      <c r="A37" s="85">
        <v>28</v>
      </c>
      <c r="B37" s="69" t="s">
        <v>70</v>
      </c>
      <c r="C37" s="68">
        <v>1457</v>
      </c>
      <c r="D37" s="68" t="s">
        <v>77</v>
      </c>
      <c r="E37" s="68" t="s">
        <v>79</v>
      </c>
      <c r="F37" s="88">
        <v>160.23</v>
      </c>
    </row>
    <row r="38" spans="1:6" ht="12.75">
      <c r="A38" s="89">
        <v>29</v>
      </c>
      <c r="B38" s="71" t="s">
        <v>70</v>
      </c>
      <c r="C38" s="70">
        <v>1456</v>
      </c>
      <c r="D38" s="70" t="s">
        <v>55</v>
      </c>
      <c r="E38" s="70" t="s">
        <v>53</v>
      </c>
      <c r="F38" s="90">
        <v>2564.7</v>
      </c>
    </row>
    <row r="39" spans="1:6" ht="13.5" thickBot="1">
      <c r="A39" s="91">
        <v>30</v>
      </c>
      <c r="B39" s="73" t="s">
        <v>70</v>
      </c>
      <c r="C39" s="72">
        <v>1459</v>
      </c>
      <c r="D39" s="72" t="s">
        <v>64</v>
      </c>
      <c r="E39" s="72" t="s">
        <v>65</v>
      </c>
      <c r="F39" s="92">
        <v>511</v>
      </c>
    </row>
    <row r="40" spans="1:6" ht="13.5" thickBot="1">
      <c r="A40" s="74"/>
      <c r="B40" s="75"/>
      <c r="C40" s="76"/>
      <c r="D40" s="77"/>
      <c r="E40" s="78" t="s">
        <v>80</v>
      </c>
      <c r="F40" s="79">
        <f>SUM(F9:F39)</f>
        <v>97421.48000000003</v>
      </c>
    </row>
    <row r="41" spans="1:6" ht="12.75">
      <c r="A41" s="80"/>
      <c r="B41" s="81"/>
      <c r="C41" s="80"/>
      <c r="D41" s="80"/>
      <c r="E41" s="80"/>
      <c r="F41" s="82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B9" sqref="B9:C9"/>
    </sheetView>
  </sheetViews>
  <sheetFormatPr defaultColWidth="9.140625" defaultRowHeight="12.75"/>
  <cols>
    <col min="1" max="1" width="16.140625" style="30" bestFit="1" customWidth="1"/>
    <col min="2" max="2" width="14.00390625" style="30" customWidth="1"/>
    <col min="3" max="3" width="41.140625" style="29" bestFit="1" customWidth="1"/>
    <col min="4" max="4" width="39.28125" style="29" customWidth="1"/>
    <col min="5" max="5" width="14.7109375" style="29" bestFit="1" customWidth="1"/>
    <col min="6" max="6" width="12.7109375" style="29" bestFit="1" customWidth="1"/>
    <col min="7" max="16384" width="9.140625" style="29" customWidth="1"/>
  </cols>
  <sheetData>
    <row r="1" spans="1:4" ht="15.75">
      <c r="A1" s="28" t="s">
        <v>13</v>
      </c>
      <c r="B1" s="27"/>
      <c r="C1" s="28"/>
      <c r="D1" s="28"/>
    </row>
    <row r="6" spans="1:4" ht="15.75" customHeight="1">
      <c r="A6" s="31" t="s">
        <v>19</v>
      </c>
      <c r="B6" s="31"/>
      <c r="C6" s="31"/>
      <c r="D6" s="31"/>
    </row>
    <row r="7" spans="1:10" ht="15.75">
      <c r="A7" s="32" t="s">
        <v>20</v>
      </c>
      <c r="B7" s="32"/>
      <c r="C7" s="32"/>
      <c r="D7" s="32"/>
      <c r="E7" s="32"/>
      <c r="F7" s="8"/>
      <c r="G7" s="8"/>
      <c r="H7" s="8"/>
      <c r="I7" s="33"/>
      <c r="J7" s="33"/>
    </row>
    <row r="8" spans="1:10" ht="15.75">
      <c r="A8" s="9"/>
      <c r="B8" s="10"/>
      <c r="C8" s="10"/>
      <c r="D8" s="10"/>
      <c r="E8" s="8"/>
      <c r="F8" s="8"/>
      <c r="G8" s="8"/>
      <c r="H8" s="8"/>
      <c r="I8" s="33"/>
      <c r="J8" s="33"/>
    </row>
    <row r="9" spans="1:10" ht="15.75">
      <c r="A9" s="9"/>
      <c r="B9" s="51" t="s">
        <v>31</v>
      </c>
      <c r="C9" s="50" t="s">
        <v>41</v>
      </c>
      <c r="D9" s="10"/>
      <c r="E9" s="8"/>
      <c r="F9" s="8"/>
      <c r="G9" s="8"/>
      <c r="H9" s="8"/>
      <c r="I9" s="33"/>
      <c r="J9" s="33"/>
    </row>
    <row r="10" ht="15.75" thickBot="1"/>
    <row r="11" spans="1:5" ht="16.5" thickBot="1">
      <c r="A11" s="34" t="s">
        <v>14</v>
      </c>
      <c r="B11" s="35" t="s">
        <v>15</v>
      </c>
      <c r="C11" s="35" t="s">
        <v>16</v>
      </c>
      <c r="D11" s="36" t="s">
        <v>21</v>
      </c>
      <c r="E11" s="37" t="s">
        <v>17</v>
      </c>
    </row>
    <row r="12" spans="1:5" s="40" customFormat="1" ht="30">
      <c r="A12" s="52">
        <v>41710</v>
      </c>
      <c r="B12" s="38">
        <v>1426</v>
      </c>
      <c r="C12" s="39" t="s">
        <v>32</v>
      </c>
      <c r="D12" s="39" t="s">
        <v>33</v>
      </c>
      <c r="E12" s="53">
        <v>8844.9</v>
      </c>
    </row>
    <row r="13" spans="1:5" s="40" customFormat="1" ht="30">
      <c r="A13" s="54">
        <v>41710</v>
      </c>
      <c r="B13" s="41">
        <v>1427</v>
      </c>
      <c r="C13" s="39" t="s">
        <v>34</v>
      </c>
      <c r="D13" s="39" t="s">
        <v>33</v>
      </c>
      <c r="E13" s="53">
        <v>50121.1</v>
      </c>
    </row>
    <row r="14" spans="1:6" s="40" customFormat="1" ht="30">
      <c r="A14" s="52">
        <v>41710</v>
      </c>
      <c r="B14" s="38">
        <v>1428</v>
      </c>
      <c r="C14" s="39" t="s">
        <v>35</v>
      </c>
      <c r="D14" s="39" t="s">
        <v>33</v>
      </c>
      <c r="E14" s="53">
        <v>9741.84</v>
      </c>
      <c r="F14" s="42"/>
    </row>
    <row r="15" spans="1:5" s="40" customFormat="1" ht="30">
      <c r="A15" s="54">
        <v>41712</v>
      </c>
      <c r="B15" s="41">
        <v>1450</v>
      </c>
      <c r="C15" s="39" t="s">
        <v>36</v>
      </c>
      <c r="D15" s="43" t="s">
        <v>37</v>
      </c>
      <c r="E15" s="53">
        <v>82351.5</v>
      </c>
    </row>
    <row r="16" spans="1:5" s="40" customFormat="1" ht="30">
      <c r="A16" s="54">
        <v>41712</v>
      </c>
      <c r="B16" s="41">
        <v>1451</v>
      </c>
      <c r="C16" s="39" t="s">
        <v>38</v>
      </c>
      <c r="D16" s="43" t="s">
        <v>37</v>
      </c>
      <c r="E16" s="53">
        <v>466658.5</v>
      </c>
    </row>
    <row r="17" spans="1:6" s="40" customFormat="1" ht="30">
      <c r="A17" s="54">
        <v>41712</v>
      </c>
      <c r="B17" s="41">
        <v>1452</v>
      </c>
      <c r="C17" s="39" t="s">
        <v>39</v>
      </c>
      <c r="D17" s="43" t="s">
        <v>40</v>
      </c>
      <c r="E17" s="53">
        <v>131762</v>
      </c>
      <c r="F17" s="42"/>
    </row>
    <row r="18" spans="1:6" s="40" customFormat="1" ht="15" hidden="1">
      <c r="A18" s="54"/>
      <c r="B18" s="41"/>
      <c r="C18" s="39"/>
      <c r="D18" s="43"/>
      <c r="E18" s="53"/>
      <c r="F18" s="42"/>
    </row>
    <row r="19" spans="1:5" s="40" customFormat="1" ht="15" hidden="1">
      <c r="A19" s="54"/>
      <c r="B19" s="41"/>
      <c r="C19" s="39"/>
      <c r="D19" s="43"/>
      <c r="E19" s="53"/>
    </row>
    <row r="20" spans="1:5" s="40" customFormat="1" ht="15" hidden="1">
      <c r="A20" s="54"/>
      <c r="B20" s="41"/>
      <c r="C20" s="39"/>
      <c r="D20" s="43"/>
      <c r="E20" s="53"/>
    </row>
    <row r="21" spans="1:5" s="40" customFormat="1" ht="15" hidden="1">
      <c r="A21" s="54"/>
      <c r="B21" s="41"/>
      <c r="C21" s="39"/>
      <c r="D21" s="43"/>
      <c r="E21" s="53"/>
    </row>
    <row r="22" spans="1:5" s="40" customFormat="1" ht="15" hidden="1">
      <c r="A22" s="54"/>
      <c r="B22" s="41"/>
      <c r="C22" s="39"/>
      <c r="D22" s="43"/>
      <c r="E22" s="53"/>
    </row>
    <row r="23" spans="1:6" s="40" customFormat="1" ht="15" hidden="1">
      <c r="A23" s="54"/>
      <c r="B23" s="41"/>
      <c r="C23" s="39"/>
      <c r="D23" s="43"/>
      <c r="E23" s="53"/>
      <c r="F23" s="42"/>
    </row>
    <row r="24" spans="1:6" s="40" customFormat="1" ht="15" hidden="1">
      <c r="A24" s="54"/>
      <c r="B24" s="41"/>
      <c r="C24" s="39"/>
      <c r="D24" s="43"/>
      <c r="E24" s="53"/>
      <c r="F24" s="42"/>
    </row>
    <row r="25" spans="1:6" s="40" customFormat="1" ht="15" hidden="1">
      <c r="A25" s="54"/>
      <c r="B25" s="41"/>
      <c r="C25" s="39"/>
      <c r="D25" s="43"/>
      <c r="E25" s="53"/>
      <c r="F25" s="42"/>
    </row>
    <row r="26" spans="1:5" s="40" customFormat="1" ht="15" hidden="1">
      <c r="A26" s="54"/>
      <c r="B26" s="41"/>
      <c r="C26" s="39"/>
      <c r="D26" s="43"/>
      <c r="E26" s="53"/>
    </row>
    <row r="27" spans="1:5" s="40" customFormat="1" ht="16.5" thickBot="1">
      <c r="A27" s="55" t="s">
        <v>18</v>
      </c>
      <c r="B27" s="56"/>
      <c r="C27" s="57"/>
      <c r="D27" s="57"/>
      <c r="E27" s="58">
        <f>SUM(E12:E26)</f>
        <v>749479.84</v>
      </c>
    </row>
    <row r="28" spans="1:5" s="40" customFormat="1" ht="15.75">
      <c r="A28" s="44"/>
      <c r="B28" s="45"/>
      <c r="C28" s="33"/>
      <c r="D28" s="33"/>
      <c r="E28" s="46"/>
    </row>
    <row r="35" spans="1:5" ht="15">
      <c r="A35" s="47"/>
      <c r="B35" s="45"/>
      <c r="C35" s="45"/>
      <c r="D35" s="48"/>
      <c r="E35" s="49"/>
    </row>
    <row r="36" spans="1:5" ht="15">
      <c r="A36" s="47"/>
      <c r="B36" s="45"/>
      <c r="C36" s="45"/>
      <c r="D36" s="48"/>
      <c r="E36" s="49"/>
    </row>
  </sheetData>
  <sheetProtection/>
  <mergeCells count="2">
    <mergeCell ref="A7:E7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D10" sqref="D10:E10"/>
    </sheetView>
  </sheetViews>
  <sheetFormatPr defaultColWidth="9.140625" defaultRowHeight="12.75"/>
  <cols>
    <col min="1" max="1" width="8.28125" style="12" customWidth="1"/>
    <col min="2" max="2" width="15.140625" style="12" customWidth="1"/>
    <col min="3" max="3" width="12.8515625" style="12" customWidth="1"/>
    <col min="4" max="4" width="21.57421875" style="12" customWidth="1"/>
    <col min="5" max="5" width="50.7109375" style="12" bestFit="1" customWidth="1"/>
    <col min="6" max="6" width="10.421875" style="12" bestFit="1" customWidth="1"/>
    <col min="7" max="16384" width="9.140625" style="12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1" t="s">
        <v>22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13" t="s">
        <v>24</v>
      </c>
      <c r="B7" s="15"/>
      <c r="C7" s="14"/>
      <c r="D7" s="16"/>
      <c r="E7" s="17"/>
      <c r="F7" s="14"/>
    </row>
    <row r="8" spans="1:6" ht="12.75">
      <c r="A8" s="11" t="s">
        <v>6</v>
      </c>
      <c r="B8" s="15"/>
      <c r="C8" s="14"/>
      <c r="D8" s="15"/>
      <c r="E8" s="14"/>
      <c r="F8" s="15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14"/>
      <c r="D10" s="51" t="s">
        <v>31</v>
      </c>
      <c r="E10" s="50" t="s">
        <v>41</v>
      </c>
      <c r="F10" s="14"/>
    </row>
    <row r="11" spans="1:6" ht="13.5" thickBot="1">
      <c r="A11" s="14"/>
      <c r="B11" s="14"/>
      <c r="C11" s="14"/>
      <c r="D11" s="14"/>
      <c r="E11" s="14"/>
      <c r="F11" s="14"/>
    </row>
    <row r="12" spans="1:6" ht="51.75" thickBot="1">
      <c r="A12" s="135" t="s">
        <v>7</v>
      </c>
      <c r="B12" s="19" t="s">
        <v>8</v>
      </c>
      <c r="C12" s="20" t="s">
        <v>9</v>
      </c>
      <c r="D12" s="19" t="s">
        <v>23</v>
      </c>
      <c r="E12" s="21" t="s">
        <v>27</v>
      </c>
      <c r="F12" s="22" t="s">
        <v>12</v>
      </c>
    </row>
    <row r="13" spans="1:6" ht="15" customHeight="1">
      <c r="A13" s="136">
        <v>1</v>
      </c>
      <c r="B13" s="137">
        <v>41709</v>
      </c>
      <c r="C13" s="138">
        <v>1432</v>
      </c>
      <c r="D13" s="139" t="s">
        <v>120</v>
      </c>
      <c r="E13" s="140" t="s">
        <v>121</v>
      </c>
      <c r="F13" s="141">
        <v>2000</v>
      </c>
    </row>
    <row r="14" spans="1:6" ht="12.75" hidden="1">
      <c r="A14" s="142"/>
      <c r="B14" s="143"/>
      <c r="C14" s="144"/>
      <c r="D14" s="145"/>
      <c r="E14" s="146"/>
      <c r="F14" s="147"/>
    </row>
    <row r="15" spans="1:6" ht="12.75" hidden="1">
      <c r="A15" s="142"/>
      <c r="B15" s="143"/>
      <c r="C15" s="144"/>
      <c r="D15" s="145"/>
      <c r="E15" s="146"/>
      <c r="F15" s="147"/>
    </row>
    <row r="16" spans="1:6" ht="12.75" hidden="1">
      <c r="A16" s="142"/>
      <c r="B16" s="143"/>
      <c r="C16" s="144"/>
      <c r="D16" s="145"/>
      <c r="E16" s="146"/>
      <c r="F16" s="147"/>
    </row>
    <row r="17" spans="1:6" ht="12.75" hidden="1">
      <c r="A17" s="142"/>
      <c r="B17" s="143"/>
      <c r="C17" s="144"/>
      <c r="D17" s="145"/>
      <c r="E17" s="146"/>
      <c r="F17" s="147"/>
    </row>
    <row r="18" spans="1:6" ht="12.75" hidden="1">
      <c r="A18" s="148"/>
      <c r="B18" s="149"/>
      <c r="C18" s="150"/>
      <c r="D18" s="151"/>
      <c r="E18" s="152"/>
      <c r="F18" s="153"/>
    </row>
    <row r="19" spans="1:6" ht="15" customHeight="1">
      <c r="A19" s="148">
        <v>2</v>
      </c>
      <c r="B19" s="154">
        <v>41709</v>
      </c>
      <c r="C19" s="150">
        <v>1429</v>
      </c>
      <c r="D19" s="151" t="s">
        <v>122</v>
      </c>
      <c r="E19" s="152" t="s">
        <v>123</v>
      </c>
      <c r="F19" s="153">
        <v>30</v>
      </c>
    </row>
    <row r="20" spans="1:6" ht="15" customHeight="1">
      <c r="A20" s="148">
        <v>3</v>
      </c>
      <c r="B20" s="154">
        <v>41709</v>
      </c>
      <c r="C20" s="150">
        <v>1435</v>
      </c>
      <c r="D20" s="151" t="s">
        <v>124</v>
      </c>
      <c r="E20" s="152" t="s">
        <v>125</v>
      </c>
      <c r="F20" s="153">
        <v>5596.15</v>
      </c>
    </row>
    <row r="21" spans="1:6" ht="15" customHeight="1">
      <c r="A21" s="148">
        <v>4</v>
      </c>
      <c r="B21" s="154">
        <v>41709</v>
      </c>
      <c r="C21" s="150">
        <v>1434</v>
      </c>
      <c r="D21" s="151" t="s">
        <v>124</v>
      </c>
      <c r="E21" s="152" t="s">
        <v>126</v>
      </c>
      <c r="F21" s="153">
        <v>17846</v>
      </c>
    </row>
    <row r="22" spans="1:6" ht="15" customHeight="1">
      <c r="A22" s="148">
        <v>5</v>
      </c>
      <c r="B22" s="154">
        <v>41710</v>
      </c>
      <c r="C22" s="150">
        <v>1439</v>
      </c>
      <c r="D22" s="151" t="s">
        <v>122</v>
      </c>
      <c r="E22" s="152" t="s">
        <v>127</v>
      </c>
      <c r="F22" s="153">
        <v>200</v>
      </c>
    </row>
    <row r="23" spans="1:6" ht="15" customHeight="1">
      <c r="A23" s="148">
        <v>6</v>
      </c>
      <c r="B23" s="155">
        <v>41710</v>
      </c>
      <c r="C23" s="150">
        <v>1437</v>
      </c>
      <c r="D23" s="151" t="s">
        <v>122</v>
      </c>
      <c r="E23" s="152" t="s">
        <v>128</v>
      </c>
      <c r="F23" s="153">
        <v>100</v>
      </c>
    </row>
    <row r="24" spans="1:6" ht="15" customHeight="1">
      <c r="A24" s="148">
        <v>7</v>
      </c>
      <c r="B24" s="155">
        <v>41710</v>
      </c>
      <c r="C24" s="150">
        <v>1438</v>
      </c>
      <c r="D24" s="151" t="s">
        <v>122</v>
      </c>
      <c r="E24" s="152" t="s">
        <v>129</v>
      </c>
      <c r="F24" s="153">
        <v>800</v>
      </c>
    </row>
    <row r="25" spans="1:6" ht="15" customHeight="1">
      <c r="A25" s="148">
        <v>8</v>
      </c>
      <c r="B25" s="155">
        <v>41710</v>
      </c>
      <c r="C25" s="150">
        <v>1436</v>
      </c>
      <c r="D25" s="151" t="s">
        <v>122</v>
      </c>
      <c r="E25" s="152" t="s">
        <v>130</v>
      </c>
      <c r="F25" s="153">
        <v>50</v>
      </c>
    </row>
    <row r="26" spans="1:6" ht="15" customHeight="1">
      <c r="A26" s="148">
        <v>9</v>
      </c>
      <c r="B26" s="155">
        <v>41711</v>
      </c>
      <c r="C26" s="150">
        <v>1443</v>
      </c>
      <c r="D26" s="151" t="s">
        <v>120</v>
      </c>
      <c r="E26" s="152" t="s">
        <v>131</v>
      </c>
      <c r="F26" s="153">
        <v>2000</v>
      </c>
    </row>
    <row r="27" spans="1:6" ht="15" customHeight="1">
      <c r="A27" s="148">
        <v>10</v>
      </c>
      <c r="B27" s="155">
        <v>41711</v>
      </c>
      <c r="C27" s="150">
        <v>1448</v>
      </c>
      <c r="D27" s="151" t="s">
        <v>132</v>
      </c>
      <c r="E27" s="152" t="s">
        <v>133</v>
      </c>
      <c r="F27" s="153">
        <v>37945</v>
      </c>
    </row>
    <row r="28" spans="1:6" ht="15" customHeight="1">
      <c r="A28" s="148">
        <v>11</v>
      </c>
      <c r="B28" s="155">
        <v>41712</v>
      </c>
      <c r="C28" s="150">
        <v>1467</v>
      </c>
      <c r="D28" s="151" t="s">
        <v>124</v>
      </c>
      <c r="E28" s="152" t="s">
        <v>134</v>
      </c>
      <c r="F28" s="153">
        <v>8858.71</v>
      </c>
    </row>
    <row r="29" spans="1:6" ht="15" customHeight="1">
      <c r="A29" s="148">
        <v>12</v>
      </c>
      <c r="B29" s="155">
        <v>41712</v>
      </c>
      <c r="C29" s="150">
        <v>1455</v>
      </c>
      <c r="D29" s="151" t="s">
        <v>132</v>
      </c>
      <c r="E29" s="152" t="s">
        <v>135</v>
      </c>
      <c r="F29" s="153">
        <v>2753</v>
      </c>
    </row>
    <row r="30" spans="1:6" ht="15" customHeight="1">
      <c r="A30" s="148">
        <v>13</v>
      </c>
      <c r="B30" s="155">
        <v>41712</v>
      </c>
      <c r="C30" s="150">
        <v>1454</v>
      </c>
      <c r="D30" s="151" t="s">
        <v>122</v>
      </c>
      <c r="E30" s="152" t="s">
        <v>136</v>
      </c>
      <c r="F30" s="153">
        <v>2204.3</v>
      </c>
    </row>
    <row r="31" spans="1:6" ht="15" customHeight="1">
      <c r="A31" s="148">
        <v>14</v>
      </c>
      <c r="B31" s="155">
        <v>41712</v>
      </c>
      <c r="C31" s="150">
        <v>1461</v>
      </c>
      <c r="D31" s="151" t="s">
        <v>122</v>
      </c>
      <c r="E31" s="152" t="s">
        <v>137</v>
      </c>
      <c r="F31" s="153">
        <v>500</v>
      </c>
    </row>
    <row r="32" spans="1:6" ht="15" customHeight="1">
      <c r="A32" s="148">
        <v>15</v>
      </c>
      <c r="B32" s="155">
        <v>41712</v>
      </c>
      <c r="C32" s="150">
        <v>1466</v>
      </c>
      <c r="D32" s="151" t="s">
        <v>122</v>
      </c>
      <c r="E32" s="152" t="s">
        <v>138</v>
      </c>
      <c r="F32" s="153">
        <v>40</v>
      </c>
    </row>
    <row r="33" spans="1:6" ht="15" customHeight="1" thickBot="1">
      <c r="A33" s="148">
        <v>16</v>
      </c>
      <c r="B33" s="155">
        <v>41712</v>
      </c>
      <c r="C33" s="150">
        <v>1465</v>
      </c>
      <c r="D33" s="151" t="s">
        <v>124</v>
      </c>
      <c r="E33" s="152" t="s">
        <v>139</v>
      </c>
      <c r="F33" s="153">
        <v>516</v>
      </c>
    </row>
    <row r="34" spans="1:6" ht="15" customHeight="1" thickBot="1">
      <c r="A34" s="156" t="s">
        <v>5</v>
      </c>
      <c r="B34" s="157"/>
      <c r="C34" s="23"/>
      <c r="D34" s="24"/>
      <c r="E34" s="158"/>
      <c r="F34" s="159">
        <f>SUM(F13:F33)</f>
        <v>81439.15999999999</v>
      </c>
    </row>
    <row r="35" spans="1:6" ht="15" customHeight="1">
      <c r="A35" s="160"/>
      <c r="B35" s="161"/>
      <c r="C35" s="162"/>
      <c r="D35" s="160"/>
      <c r="E35" s="163"/>
      <c r="F35" s="164"/>
    </row>
    <row r="36" spans="1:6" ht="15" customHeight="1">
      <c r="A36" s="160"/>
      <c r="B36" s="161"/>
      <c r="C36" s="162"/>
      <c r="D36" s="160"/>
      <c r="E36" s="163"/>
      <c r="F36" s="164"/>
    </row>
    <row r="37" spans="1:6" ht="15" customHeight="1">
      <c r="A37" s="160"/>
      <c r="B37" s="161"/>
      <c r="C37" s="162"/>
      <c r="D37" s="160"/>
      <c r="E37" s="163"/>
      <c r="F37" s="164"/>
    </row>
    <row r="38" spans="1:6" ht="15" customHeight="1">
      <c r="A38" s="160"/>
      <c r="B38" s="161"/>
      <c r="C38" s="162"/>
      <c r="D38" s="160"/>
      <c r="E38" s="163"/>
      <c r="F38" s="164"/>
    </row>
    <row r="39" spans="1:6" ht="15" customHeight="1">
      <c r="A39" s="160"/>
      <c r="B39" s="161"/>
      <c r="C39" s="162"/>
      <c r="D39" s="160"/>
      <c r="E39" s="163"/>
      <c r="F39" s="164"/>
    </row>
    <row r="40" spans="1:6" ht="15" customHeight="1">
      <c r="A40" s="160"/>
      <c r="B40" s="161"/>
      <c r="C40" s="162"/>
      <c r="D40" s="160"/>
      <c r="E40" s="163"/>
      <c r="F40" s="164"/>
    </row>
    <row r="41" spans="1:6" ht="15" customHeight="1">
      <c r="A41" s="160"/>
      <c r="B41" s="161"/>
      <c r="C41" s="162"/>
      <c r="D41" s="160"/>
      <c r="E41" s="163"/>
      <c r="F41" s="164"/>
    </row>
    <row r="42" spans="1:6" ht="15" customHeight="1">
      <c r="A42" s="160"/>
      <c r="B42" s="161"/>
      <c r="C42" s="162"/>
      <c r="D42" s="160"/>
      <c r="E42" s="163"/>
      <c r="F42" s="164"/>
    </row>
    <row r="43" spans="1:6" ht="15" customHeight="1">
      <c r="A43" s="160"/>
      <c r="B43" s="161"/>
      <c r="C43" s="162"/>
      <c r="D43" s="160"/>
      <c r="E43" s="163"/>
      <c r="F43" s="164"/>
    </row>
    <row r="44" spans="1:6" ht="15" customHeight="1">
      <c r="A44" s="160"/>
      <c r="B44" s="161"/>
      <c r="C44" s="162"/>
      <c r="D44" s="160"/>
      <c r="E44" s="163"/>
      <c r="F44" s="164"/>
    </row>
    <row r="45" spans="1:6" ht="15" customHeight="1">
      <c r="A45" s="160"/>
      <c r="B45" s="161"/>
      <c r="C45" s="162"/>
      <c r="D45" s="160"/>
      <c r="E45" s="163"/>
      <c r="F45" s="164"/>
    </row>
    <row r="46" spans="1:6" ht="15" customHeight="1">
      <c r="A46" s="160"/>
      <c r="B46" s="161"/>
      <c r="C46" s="162"/>
      <c r="D46" s="160"/>
      <c r="E46" s="163"/>
      <c r="F46" s="164"/>
    </row>
    <row r="47" spans="1:6" ht="15" customHeight="1">
      <c r="A47" s="160"/>
      <c r="B47" s="161"/>
      <c r="C47" s="162"/>
      <c r="D47" s="160"/>
      <c r="E47" s="163"/>
      <c r="F47" s="164"/>
    </row>
    <row r="48" spans="1:6" ht="15" customHeight="1">
      <c r="A48" s="160"/>
      <c r="B48" s="161"/>
      <c r="C48" s="162"/>
      <c r="D48" s="160"/>
      <c r="E48" s="163"/>
      <c r="F48" s="164"/>
    </row>
    <row r="49" spans="1:6" ht="15" customHeight="1">
      <c r="A49" s="160"/>
      <c r="B49" s="161"/>
      <c r="C49" s="162"/>
      <c r="D49" s="160"/>
      <c r="E49" s="163"/>
      <c r="F49" s="164"/>
    </row>
    <row r="50" spans="1:6" ht="15" customHeight="1">
      <c r="A50" s="160"/>
      <c r="B50" s="161"/>
      <c r="C50" s="162"/>
      <c r="D50" s="160"/>
      <c r="E50" s="163"/>
      <c r="F50" s="164"/>
    </row>
    <row r="51" spans="1:6" ht="15" customHeight="1">
      <c r="A51" s="160"/>
      <c r="B51" s="161"/>
      <c r="C51" s="162"/>
      <c r="D51" s="160"/>
      <c r="E51" s="163"/>
      <c r="F51" s="164"/>
    </row>
    <row r="52" spans="1:6" ht="15" customHeight="1">
      <c r="A52" s="160"/>
      <c r="B52" s="161"/>
      <c r="C52" s="162"/>
      <c r="D52" s="160"/>
      <c r="E52" s="163"/>
      <c r="F52" s="164"/>
    </row>
    <row r="53" spans="1:6" ht="15" customHeight="1">
      <c r="A53" s="160"/>
      <c r="B53" s="161"/>
      <c r="C53" s="162"/>
      <c r="D53" s="160"/>
      <c r="E53" s="163"/>
      <c r="F53" s="164"/>
    </row>
    <row r="54" spans="1:6" ht="15" customHeight="1">
      <c r="A54" s="160"/>
      <c r="B54" s="161"/>
      <c r="C54" s="162"/>
      <c r="D54" s="160"/>
      <c r="E54" s="163"/>
      <c r="F54" s="164"/>
    </row>
    <row r="55" spans="1:6" ht="15" customHeight="1">
      <c r="A55" s="160"/>
      <c r="B55" s="161"/>
      <c r="C55" s="162"/>
      <c r="D55" s="160"/>
      <c r="E55" s="163"/>
      <c r="F55" s="164"/>
    </row>
    <row r="56" spans="1:6" ht="15" customHeight="1">
      <c r="A56" s="160"/>
      <c r="B56" s="161"/>
      <c r="C56" s="162"/>
      <c r="D56" s="160"/>
      <c r="E56" s="163"/>
      <c r="F56" s="164"/>
    </row>
    <row r="57" spans="1:6" ht="15" customHeight="1">
      <c r="A57" s="160"/>
      <c r="B57" s="161"/>
      <c r="C57" s="162"/>
      <c r="D57" s="160"/>
      <c r="E57" s="163"/>
      <c r="F57" s="164"/>
    </row>
    <row r="58" spans="1:6" ht="15" customHeight="1">
      <c r="A58" s="160"/>
      <c r="B58" s="161"/>
      <c r="C58" s="162"/>
      <c r="D58" s="160"/>
      <c r="E58" s="163"/>
      <c r="F58" s="164"/>
    </row>
    <row r="59" spans="1:6" ht="15" customHeight="1">
      <c r="A59" s="160"/>
      <c r="B59" s="161"/>
      <c r="C59" s="162"/>
      <c r="D59" s="160"/>
      <c r="E59" s="163"/>
      <c r="F59" s="164"/>
    </row>
    <row r="60" spans="1:6" ht="15" customHeight="1">
      <c r="A60" s="160"/>
      <c r="B60" s="161"/>
      <c r="C60" s="162"/>
      <c r="D60" s="160"/>
      <c r="E60" s="163"/>
      <c r="F60" s="164"/>
    </row>
    <row r="61" spans="1:6" ht="15" customHeight="1">
      <c r="A61" s="160"/>
      <c r="B61" s="161"/>
      <c r="C61" s="162"/>
      <c r="D61" s="160"/>
      <c r="E61" s="163"/>
      <c r="F61" s="164"/>
    </row>
    <row r="62" spans="1:6" ht="15" customHeight="1">
      <c r="A62" s="160"/>
      <c r="B62" s="161"/>
      <c r="C62" s="162"/>
      <c r="D62" s="160"/>
      <c r="E62" s="163"/>
      <c r="F62" s="164"/>
    </row>
    <row r="63" spans="1:6" ht="15" customHeight="1">
      <c r="A63" s="160"/>
      <c r="B63" s="161"/>
      <c r="C63" s="162"/>
      <c r="D63" s="160"/>
      <c r="E63" s="163"/>
      <c r="F63" s="164"/>
    </row>
    <row r="64" spans="1:7" ht="15" customHeight="1">
      <c r="A64" s="160"/>
      <c r="B64" s="161"/>
      <c r="C64" s="162"/>
      <c r="D64" s="160"/>
      <c r="E64" s="163"/>
      <c r="F64" s="164"/>
      <c r="G64" s="165"/>
    </row>
    <row r="65" spans="1:7" ht="15" customHeight="1">
      <c r="A65" s="160"/>
      <c r="B65" s="161"/>
      <c r="C65" s="162"/>
      <c r="D65" s="160"/>
      <c r="E65" s="163"/>
      <c r="F65" s="164"/>
      <c r="G65" s="165"/>
    </row>
    <row r="66" spans="1:7" ht="15" customHeight="1">
      <c r="A66" s="160"/>
      <c r="B66" s="161"/>
      <c r="C66" s="162"/>
      <c r="D66" s="160"/>
      <c r="E66" s="163"/>
      <c r="F66" s="164"/>
      <c r="G66" s="165"/>
    </row>
    <row r="67" spans="1:7" ht="15" customHeight="1">
      <c r="A67" s="160"/>
      <c r="B67" s="161"/>
      <c r="C67" s="162"/>
      <c r="D67" s="160"/>
      <c r="E67" s="163"/>
      <c r="F67" s="164"/>
      <c r="G67" s="165"/>
    </row>
    <row r="68" spans="1:7" ht="15" customHeight="1">
      <c r="A68" s="160"/>
      <c r="B68" s="161"/>
      <c r="C68" s="162"/>
      <c r="D68" s="160"/>
      <c r="E68" s="163"/>
      <c r="F68" s="164"/>
      <c r="G68" s="165"/>
    </row>
    <row r="69" spans="1:7" ht="15" customHeight="1">
      <c r="A69" s="160"/>
      <c r="B69" s="161"/>
      <c r="C69" s="162"/>
      <c r="D69" s="160"/>
      <c r="E69" s="163"/>
      <c r="F69" s="164"/>
      <c r="G69" s="165"/>
    </row>
    <row r="70" spans="1:7" ht="15" customHeight="1">
      <c r="A70" s="160"/>
      <c r="B70" s="161"/>
      <c r="C70" s="162"/>
      <c r="D70" s="160"/>
      <c r="E70" s="163"/>
      <c r="F70" s="164"/>
      <c r="G70" s="165"/>
    </row>
    <row r="71" spans="1:7" ht="15" customHeight="1">
      <c r="A71" s="160"/>
      <c r="B71" s="161"/>
      <c r="C71" s="162"/>
      <c r="D71" s="160"/>
      <c r="E71" s="163"/>
      <c r="F71" s="164"/>
      <c r="G71" s="165"/>
    </row>
    <row r="72" spans="1:7" ht="15" customHeight="1">
      <c r="A72" s="160"/>
      <c r="B72" s="161"/>
      <c r="C72" s="162"/>
      <c r="D72" s="160"/>
      <c r="E72" s="163"/>
      <c r="F72" s="164"/>
      <c r="G72" s="165"/>
    </row>
    <row r="73" spans="1:7" ht="15" customHeight="1">
      <c r="A73" s="160"/>
      <c r="B73" s="161"/>
      <c r="C73" s="162"/>
      <c r="D73" s="160"/>
      <c r="E73" s="163"/>
      <c r="F73" s="164"/>
      <c r="G73" s="165"/>
    </row>
    <row r="74" spans="1:7" ht="15" customHeight="1">
      <c r="A74" s="160"/>
      <c r="B74" s="161"/>
      <c r="C74" s="162"/>
      <c r="D74" s="160"/>
      <c r="E74" s="163"/>
      <c r="F74" s="164"/>
      <c r="G74" s="165"/>
    </row>
    <row r="75" spans="1:7" ht="15" customHeight="1">
      <c r="A75" s="160"/>
      <c r="B75" s="161"/>
      <c r="C75" s="162"/>
      <c r="D75" s="160"/>
      <c r="E75" s="163"/>
      <c r="F75" s="164"/>
      <c r="G75" s="165"/>
    </row>
    <row r="76" spans="1:7" ht="15" customHeight="1">
      <c r="A76" s="160"/>
      <c r="B76" s="161"/>
      <c r="C76" s="162"/>
      <c r="D76" s="160"/>
      <c r="E76" s="163"/>
      <c r="F76" s="164"/>
      <c r="G76" s="165"/>
    </row>
    <row r="77" spans="1:7" ht="15" customHeight="1">
      <c r="A77" s="160"/>
      <c r="B77" s="161"/>
      <c r="C77" s="162"/>
      <c r="D77" s="160"/>
      <c r="E77" s="163"/>
      <c r="F77" s="164"/>
      <c r="G77" s="165"/>
    </row>
    <row r="78" spans="1:7" ht="15" customHeight="1">
      <c r="A78" s="160"/>
      <c r="B78" s="161"/>
      <c r="C78" s="162"/>
      <c r="D78" s="160"/>
      <c r="E78" s="163"/>
      <c r="F78" s="164"/>
      <c r="G78" s="165"/>
    </row>
    <row r="79" spans="1:7" ht="15" customHeight="1">
      <c r="A79" s="160"/>
      <c r="B79" s="161"/>
      <c r="C79" s="162"/>
      <c r="D79" s="160"/>
      <c r="E79" s="163"/>
      <c r="F79" s="164"/>
      <c r="G79" s="165"/>
    </row>
    <row r="80" spans="1:7" ht="15" customHeight="1">
      <c r="A80" s="160"/>
      <c r="B80" s="161"/>
      <c r="C80" s="162"/>
      <c r="D80" s="160"/>
      <c r="E80" s="163"/>
      <c r="F80" s="164"/>
      <c r="G80" s="165"/>
    </row>
    <row r="81" spans="1:7" ht="15" customHeight="1">
      <c r="A81" s="160"/>
      <c r="B81" s="161"/>
      <c r="C81" s="162"/>
      <c r="D81" s="160"/>
      <c r="E81" s="163"/>
      <c r="F81" s="164"/>
      <c r="G81" s="165"/>
    </row>
    <row r="82" spans="1:7" ht="15" customHeight="1">
      <c r="A82" s="160"/>
      <c r="B82" s="161"/>
      <c r="C82" s="162"/>
      <c r="D82" s="160"/>
      <c r="E82" s="163"/>
      <c r="F82" s="164"/>
      <c r="G82" s="165"/>
    </row>
    <row r="83" spans="1:7" ht="15" customHeight="1">
      <c r="A83" s="160"/>
      <c r="B83" s="161"/>
      <c r="C83" s="162"/>
      <c r="D83" s="160"/>
      <c r="E83" s="163"/>
      <c r="F83" s="164"/>
      <c r="G83" s="165"/>
    </row>
    <row r="84" spans="1:7" ht="15" customHeight="1">
      <c r="A84" s="160"/>
      <c r="B84" s="161"/>
      <c r="C84" s="162"/>
      <c r="D84" s="160"/>
      <c r="E84" s="163"/>
      <c r="F84" s="164"/>
      <c r="G84" s="165"/>
    </row>
    <row r="85" spans="1:7" ht="15" customHeight="1">
      <c r="A85" s="160"/>
      <c r="B85" s="161"/>
      <c r="C85" s="162"/>
      <c r="D85" s="160"/>
      <c r="E85" s="163"/>
      <c r="F85" s="164"/>
      <c r="G85" s="165"/>
    </row>
    <row r="86" spans="1:7" ht="15" customHeight="1">
      <c r="A86" s="160"/>
      <c r="B86" s="161"/>
      <c r="C86" s="162"/>
      <c r="D86" s="160"/>
      <c r="E86" s="163"/>
      <c r="F86" s="164"/>
      <c r="G86" s="165"/>
    </row>
    <row r="87" spans="1:7" ht="15" customHeight="1">
      <c r="A87" s="160"/>
      <c r="B87" s="161"/>
      <c r="C87" s="162"/>
      <c r="D87" s="160"/>
      <c r="E87" s="163"/>
      <c r="F87" s="164"/>
      <c r="G87" s="165"/>
    </row>
    <row r="88" spans="1:7" ht="15" customHeight="1">
      <c r="A88" s="160"/>
      <c r="B88" s="161"/>
      <c r="C88" s="162"/>
      <c r="D88" s="160"/>
      <c r="E88" s="163"/>
      <c r="F88" s="164"/>
      <c r="G88" s="165"/>
    </row>
    <row r="89" spans="1:7" ht="12.75">
      <c r="A89" s="166"/>
      <c r="B89" s="167"/>
      <c r="C89" s="167"/>
      <c r="D89" s="167"/>
      <c r="E89" s="167"/>
      <c r="F89" s="168"/>
      <c r="G89" s="16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0" sqref="D10:E10"/>
    </sheetView>
  </sheetViews>
  <sheetFormatPr defaultColWidth="9.140625" defaultRowHeight="12.75"/>
  <cols>
    <col min="1" max="1" width="8.28125" style="12" customWidth="1"/>
    <col min="2" max="2" width="15.140625" style="12" customWidth="1"/>
    <col min="3" max="3" width="12.8515625" style="12" customWidth="1"/>
    <col min="4" max="4" width="25.00390625" style="12" customWidth="1"/>
    <col min="5" max="5" width="47.28125" style="12" bestFit="1" customWidth="1"/>
    <col min="6" max="6" width="15.00390625" style="12" customWidth="1"/>
    <col min="7" max="16384" width="9.140625" style="12" customWidth="1"/>
  </cols>
  <sheetData>
    <row r="1" spans="1:6" ht="12.75">
      <c r="A1" s="14"/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spans="1:6" ht="12.75">
      <c r="A3" s="11" t="s">
        <v>22</v>
      </c>
      <c r="B3" s="14"/>
      <c r="C3" s="15"/>
      <c r="D3" s="15"/>
      <c r="E3" s="14"/>
      <c r="F3" s="14"/>
    </row>
    <row r="4" spans="2:6" ht="12.75">
      <c r="B4" s="14"/>
      <c r="C4" s="14"/>
      <c r="D4" s="14"/>
      <c r="E4" s="14"/>
      <c r="F4" s="14"/>
    </row>
    <row r="5" spans="2:6" ht="12.75">
      <c r="B5" s="14"/>
      <c r="C5" s="14"/>
      <c r="D5" s="14"/>
      <c r="E5" s="14"/>
      <c r="F5" s="14"/>
    </row>
    <row r="6" spans="2:6" ht="12.75">
      <c r="B6" s="14"/>
      <c r="C6" s="14"/>
      <c r="D6" s="14"/>
      <c r="E6" s="14"/>
      <c r="F6" s="14"/>
    </row>
    <row r="7" spans="1:6" ht="12.75">
      <c r="A7" s="13" t="s">
        <v>24</v>
      </c>
      <c r="B7" s="15"/>
      <c r="C7" s="14"/>
      <c r="D7" s="16"/>
      <c r="E7" s="17"/>
      <c r="F7" s="14"/>
    </row>
    <row r="8" spans="1:6" ht="12.75">
      <c r="A8" s="11" t="s">
        <v>30</v>
      </c>
      <c r="B8" s="15"/>
      <c r="C8" s="14"/>
      <c r="D8" s="15"/>
      <c r="E8" s="14"/>
      <c r="F8" s="15"/>
    </row>
    <row r="9" spans="1:6" ht="12.75">
      <c r="A9" s="14"/>
      <c r="B9" s="16"/>
      <c r="C9" s="14"/>
      <c r="D9" s="14"/>
      <c r="E9" s="14"/>
      <c r="F9" s="14"/>
    </row>
    <row r="10" spans="1:6" ht="12.75">
      <c r="A10" s="14"/>
      <c r="B10" s="18"/>
      <c r="C10" s="14"/>
      <c r="D10" s="51" t="s">
        <v>31</v>
      </c>
      <c r="E10" s="50" t="s">
        <v>41</v>
      </c>
      <c r="F10" s="14"/>
    </row>
    <row r="11" spans="1:6" ht="13.5" thickBot="1">
      <c r="A11" s="14"/>
      <c r="B11" s="14"/>
      <c r="C11" s="14"/>
      <c r="D11" s="14"/>
      <c r="E11" s="14"/>
      <c r="F11" s="14"/>
    </row>
    <row r="12" spans="1:6" ht="51.75" thickBot="1">
      <c r="A12" s="135" t="s">
        <v>7</v>
      </c>
      <c r="B12" s="19" t="s">
        <v>8</v>
      </c>
      <c r="C12" s="169" t="s">
        <v>9</v>
      </c>
      <c r="D12" s="170" t="s">
        <v>23</v>
      </c>
      <c r="E12" s="170" t="s">
        <v>27</v>
      </c>
      <c r="F12" s="171" t="s">
        <v>12</v>
      </c>
    </row>
    <row r="13" spans="1:6" ht="15" customHeight="1">
      <c r="A13" s="172">
        <v>1</v>
      </c>
      <c r="B13" s="173">
        <v>41708</v>
      </c>
      <c r="C13" s="174">
        <v>1414</v>
      </c>
      <c r="D13" s="174" t="s">
        <v>124</v>
      </c>
      <c r="E13" s="175" t="s">
        <v>140</v>
      </c>
      <c r="F13" s="176">
        <v>20218.95</v>
      </c>
    </row>
    <row r="14" spans="1:6" ht="15" customHeight="1">
      <c r="A14" s="186">
        <v>2</v>
      </c>
      <c r="B14" s="178">
        <v>41708</v>
      </c>
      <c r="C14" s="177">
        <v>1415</v>
      </c>
      <c r="D14" s="177" t="s">
        <v>124</v>
      </c>
      <c r="E14" s="179" t="s">
        <v>140</v>
      </c>
      <c r="F14" s="180">
        <v>12131.37</v>
      </c>
    </row>
    <row r="15" spans="1:6" ht="15" customHeight="1">
      <c r="A15" s="186">
        <v>3</v>
      </c>
      <c r="B15" s="178">
        <v>41709</v>
      </c>
      <c r="C15" s="177">
        <v>1433</v>
      </c>
      <c r="D15" s="177" t="s">
        <v>124</v>
      </c>
      <c r="E15" s="179" t="s">
        <v>141</v>
      </c>
      <c r="F15" s="180">
        <v>61766.13</v>
      </c>
    </row>
    <row r="16" spans="1:6" ht="15" customHeight="1">
      <c r="A16" s="186">
        <v>4</v>
      </c>
      <c r="B16" s="178">
        <v>41712</v>
      </c>
      <c r="C16" s="177">
        <v>1464</v>
      </c>
      <c r="D16" s="177" t="s">
        <v>124</v>
      </c>
      <c r="E16" s="179" t="s">
        <v>142</v>
      </c>
      <c r="F16" s="180">
        <v>4126.48</v>
      </c>
    </row>
    <row r="17" spans="1:6" ht="15" customHeight="1" thickBot="1">
      <c r="A17" s="186">
        <v>5</v>
      </c>
      <c r="B17" s="178">
        <v>41712</v>
      </c>
      <c r="C17" s="177">
        <v>1468</v>
      </c>
      <c r="D17" s="177" t="s">
        <v>124</v>
      </c>
      <c r="E17" s="179" t="s">
        <v>143</v>
      </c>
      <c r="F17" s="181">
        <v>746035</v>
      </c>
    </row>
    <row r="18" spans="1:6" ht="15.75" thickBot="1">
      <c r="A18" s="182" t="s">
        <v>5</v>
      </c>
      <c r="B18" s="183"/>
      <c r="C18" s="183"/>
      <c r="D18" s="183"/>
      <c r="E18" s="183"/>
      <c r="F18" s="184">
        <f>SUM(F13:F17)</f>
        <v>844277.9299999999</v>
      </c>
    </row>
    <row r="19" spans="1:6" ht="12.75">
      <c r="A19" s="185"/>
      <c r="B19" s="185"/>
      <c r="C19" s="185"/>
      <c r="D19" s="185"/>
      <c r="E19" s="185"/>
      <c r="F19" s="18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2014-03-18T07:41:02Z</cp:lastPrinted>
  <dcterms:created xsi:type="dcterms:W3CDTF">2012-03-07T09:17:22Z</dcterms:created>
  <dcterms:modified xsi:type="dcterms:W3CDTF">2014-03-18T07:41:42Z</dcterms:modified>
  <cp:category/>
  <cp:version/>
  <cp:contentType/>
  <cp:contentStatus/>
</cp:coreProperties>
</file>