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materiale" sheetId="1" r:id="rId1"/>
    <sheet name="investitii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<sst xmlns="http://schemas.openxmlformats.org/spreadsheetml/2006/main" count="301" uniqueCount="158">
  <si>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</si>
  <si>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</si>
  <si>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</si>
  <si>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</si>
  <si>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</si>
  <si>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</si>
  <si>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</si>
  <si>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</si>
  <si>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</si>
  <si>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</si>
  <si>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</si>
  <si>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</si>
  <si>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</si>
  <si>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</si>
  <si>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</si>
  <si>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</si>
  <si>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</si>
  <si>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</si>
  <si>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</si>
  <si>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</si>
  <si>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</si>
  <si>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</si>
  <si>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</si>
  <si>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</si>
  <si>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</si>
  <si>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</si>
  <si>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BIROU EXPERTIZE</t>
  </si>
  <si>
    <t>onorariu expert dosar 13537/215/2018</t>
  </si>
  <si>
    <t>onorariu expert dosar 20987/196/2018</t>
  </si>
  <si>
    <t>onorariu expert dosar 2224/320/2018</t>
  </si>
  <si>
    <t>onorariu expert dosar 3310/279/2018</t>
  </si>
  <si>
    <t xml:space="preserve">onorariu expert dosar 11505/4/2018 </t>
  </si>
  <si>
    <t>onorariu expert dosar 4588/205/2018</t>
  </si>
  <si>
    <t>PERSOANA JURIDICA</t>
  </si>
  <si>
    <t>daune materiale dosar 9076/315/2014 DE 92/2017</t>
  </si>
  <si>
    <t>PERSOANA FIZICA</t>
  </si>
  <si>
    <t>despagubire CEDO</t>
  </si>
  <si>
    <t>dobanda legala af dosar 31519//197/2016</t>
  </si>
  <si>
    <t>15-19 aprilie 2019</t>
  </si>
  <si>
    <t>15,04,2019</t>
  </si>
  <si>
    <t>digisign</t>
  </si>
  <si>
    <t>reinnoire certificat</t>
  </si>
  <si>
    <t>ids laboratories</t>
  </si>
  <si>
    <t>servicii</t>
  </si>
  <si>
    <t>16,04,2019</t>
  </si>
  <si>
    <t>bs</t>
  </si>
  <si>
    <t>alte venituri</t>
  </si>
  <si>
    <t>danco</t>
  </si>
  <si>
    <t>bilet avion</t>
  </si>
  <si>
    <t>17,04,2019</t>
  </si>
  <si>
    <t>depozitarul central</t>
  </si>
  <si>
    <t>servicii alocare cod isin</t>
  </si>
  <si>
    <t>smart generation</t>
  </si>
  <si>
    <t>servicii intretinere sistem video</t>
  </si>
  <si>
    <t>ascensorul</t>
  </si>
  <si>
    <t>servicii reparatii ascensoare</t>
  </si>
  <si>
    <t>ch deplasare</t>
  </si>
  <si>
    <t>travel</t>
  </si>
  <si>
    <t>18,04,2019</t>
  </si>
  <si>
    <t>anaf</t>
  </si>
  <si>
    <t>energie electrica</t>
  </si>
  <si>
    <t>business information system</t>
  </si>
  <si>
    <t>servicii software</t>
  </si>
  <si>
    <t>cip avantaj</t>
  </si>
  <si>
    <t>servicii curatenie</t>
  </si>
  <si>
    <t>rtw</t>
  </si>
  <si>
    <t>dif bilet avion</t>
  </si>
  <si>
    <t>travel time</t>
  </si>
  <si>
    <t>tarom</t>
  </si>
  <si>
    <t>mae</t>
  </si>
  <si>
    <t>taxa pasaport</t>
  </si>
  <si>
    <t>monitorul oficial</t>
  </si>
  <si>
    <t>publicare acte</t>
  </si>
  <si>
    <t>rofusion advertising</t>
  </si>
  <si>
    <t>abonament</t>
  </si>
  <si>
    <t>19,04,2019</t>
  </si>
  <si>
    <t>ecogreen</t>
  </si>
  <si>
    <t>salubritate</t>
  </si>
  <si>
    <t>romprest</t>
  </si>
  <si>
    <t>servicii ascensoare</t>
  </si>
  <si>
    <t>ina</t>
  </si>
  <si>
    <t>inchiriere pubele</t>
  </si>
  <si>
    <t>total</t>
  </si>
  <si>
    <t>personal angajat</t>
  </si>
  <si>
    <t>cheltuieli judecata si executare DE 92/2017 dosar D 9076/315/2014</t>
  </si>
  <si>
    <t>MFP</t>
  </si>
  <si>
    <t>alim cont pt plata fact in valuta - ARB/16/19</t>
  </si>
  <si>
    <t>cheltuieli executare DE 1647/2018 dosar D15844/300/2017</t>
  </si>
  <si>
    <t>cheltuieli judecata dosar D 4445/2/2014</t>
  </si>
  <si>
    <t>cheltuieli judecata dosar D 5979/90/2017</t>
  </si>
  <si>
    <t>cheltuieli judecata DE 723/2018 dosar  D 14957/197/2013</t>
  </si>
  <si>
    <t>cheltuieli judecata dosar D 673/119/2015</t>
  </si>
  <si>
    <t>cheltuieli judecata dosar D 38456/3/2017</t>
  </si>
  <si>
    <t>cheltuieli judecata dosar D 4729/97/2015</t>
  </si>
  <si>
    <t>cheltuieli judecata dosar D 202/325/2018</t>
  </si>
  <si>
    <t>cheltuieli executare DE 216/2013 dosar D 17172/4/2014</t>
  </si>
  <si>
    <t>cheltuieli judecata dosar D 789/301/2017</t>
  </si>
  <si>
    <t>cheltuieli judecata dosar D 4224/2/2015</t>
  </si>
  <si>
    <t>cheltuieli judecata dosar D 27181/212/2017/A1</t>
  </si>
  <si>
    <t>cheltuieli judecata dosar D 4800/101/2017</t>
  </si>
  <si>
    <t>cheltuieli judecata dosar D 2198/112/2016</t>
  </si>
  <si>
    <t>cheltuieli judecata dosar D 1672/306/2016</t>
  </si>
  <si>
    <t>cheltuieli judecata dosar D 13147/245/2016</t>
  </si>
  <si>
    <t>BUGET DE STAT</t>
  </si>
  <si>
    <t>cheltuieli judiciare dosar D 328/II-2/2018 dosar D 43508/3/2018</t>
  </si>
  <si>
    <t>cheltuieli judecata dosar D 1708/90/2016</t>
  </si>
  <si>
    <t>cheltuieli executare DE 417/EX/2016 dosar D 16397/325/2014</t>
  </si>
  <si>
    <t>cheltuieli judecata dosar D 63/62/2018</t>
  </si>
  <si>
    <t>cheltuieli judecata dosar D 1277/104/2017</t>
  </si>
  <si>
    <t>cheltuieli judecata dosar D 36799/245/2017</t>
  </si>
  <si>
    <t>cheltuieli judecata dosar D 11066/236/2014</t>
  </si>
  <si>
    <t>cheltuieli judiciare dosar D 313/II-2/2018 dosar D 39493/3/2018</t>
  </si>
  <si>
    <t>cheltuieli judecata dosar D 2437/252/2015</t>
  </si>
  <si>
    <t>cheltuieli judecata dosar D 2790/306/2018</t>
  </si>
  <si>
    <t>cheltuieli judecata dosar D 19044/318/2017</t>
  </si>
  <si>
    <t>cheltuieli judecata dosar D 382/121/2017</t>
  </si>
  <si>
    <t>cheltuieli judecata dosar D 1227/99/2015/A1</t>
  </si>
  <si>
    <t>cheltuieli judecata dosar D 11584/3/2017</t>
  </si>
  <si>
    <t xml:space="preserve">cheltuieli judiciare dosar D14/II-2/2019 </t>
  </si>
  <si>
    <t>cheltuieli judiciare dosar D 179/II-2/2018 dosar D 25164/3/2018</t>
  </si>
  <si>
    <t>cheltuieli judiciare dosar D 329/II-2/2018 dosar D 43505/3/2018</t>
  </si>
  <si>
    <t>cheltuieli judecata dosar D 4171/325/2013</t>
  </si>
  <si>
    <t>cheltuieli judecata dosar D 19042/318/2017</t>
  </si>
  <si>
    <t>onorariu curator D 2817/62/2015/A1</t>
  </si>
  <si>
    <t>cheltuieli judecata dosar D 13122/245/2017</t>
  </si>
  <si>
    <t>cheltuieli judecata dosar D 1445/252/2017</t>
  </si>
  <si>
    <t>cheltuieli fotocopiere DE 95/2016 dosar D 57/197/2019</t>
  </si>
  <si>
    <t>onorariu curator D 5024/328/2017</t>
  </si>
  <si>
    <t>cheltuieli judiciare dosar D 2129/101/2016</t>
  </si>
  <si>
    <t>cheltuieli judiciare dosar D 3459/101/2016</t>
  </si>
  <si>
    <t>cheltuieli judecata dosar D 420/119/2018</t>
  </si>
  <si>
    <t>cheltuieli judiciare dosar D 248/II-2/2018 dosar D 30852/3/2018</t>
  </si>
  <si>
    <t>cheltuieli judiciare dosar D 2285/88/2017</t>
  </si>
  <si>
    <t>cheltuieli judiciare dosar D 243/II-2/2018 dosar D 54/54/2019</t>
  </si>
  <si>
    <t>cheltuieli judiciare dosar D 117/II-2/2018 dosar D 20/93/2018</t>
  </si>
  <si>
    <t>cheltuieli judiciare dosar D 345/101/2018</t>
  </si>
  <si>
    <t>cheltuieli judiciare dosar D 4473/121/2016</t>
  </si>
  <si>
    <t>cheltuieli judiciare dosar D 136/II-2/2018 dosar D 149/740/2019</t>
  </si>
  <si>
    <t>cheltuieli judiciare dosar D 116/II-2/2018 dosar D 19/93/2019</t>
  </si>
  <si>
    <t>cheltuieli fotocopiere DE 92/2017 dosar D 835/315/2019</t>
  </si>
  <si>
    <t>cheltuieli judecata dosar D 29930/197/2016</t>
  </si>
  <si>
    <t>cheltuieli judiciare dosar D 116/II-2/2018 dosar D 23268/3/2018</t>
  </si>
  <si>
    <t>cheltuieli judiciare dosar D 134/II-2/2018 dosar D 23269/3/2018</t>
  </si>
  <si>
    <t>cheltuieli judecata dosar D 3109/110/2017</t>
  </si>
  <si>
    <t>cheltuieli judecata dosar D 335/212/2018</t>
  </si>
  <si>
    <t>onorariu curator D 749/212/2016</t>
  </si>
  <si>
    <t>cheltuieli judiciare dosar D 941/4/2019</t>
  </si>
  <si>
    <t>cheltuieli judiciare dosar D 69/II-2/2018 dosar D 66/P/2018</t>
  </si>
  <si>
    <t>cheltuieli judecata dosar D 8300/99/2017</t>
  </si>
  <si>
    <t>cheltuieli judecata dosar D 17318/3/2015</t>
  </si>
  <si>
    <t>cheltuieli judiciare dosar D 115/II-2/2018 dosar D 21/93/2019</t>
  </si>
  <si>
    <t>cheltuieli judiciare dosar D 159/II-2/2018 dosar D 80/83/2019</t>
  </si>
  <si>
    <t>cheltuieli judiciare dosar D 83/II-2/2018 dosar D 2498/93/2018</t>
  </si>
  <si>
    <t>cheltuieli judecata dosar D 4818/110/2017</t>
  </si>
  <si>
    <t>onorariu curator D 44369/3/2017/A1</t>
  </si>
  <si>
    <t>cheltuieli judecata dosar D 912/95/2018</t>
  </si>
  <si>
    <t>Ap aer conditionat fc 6035/05,04,2019</t>
  </si>
  <si>
    <t>SC EUROEST SERVICES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</si>
</sst>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167" fontId="24" fillId="0" borderId="16" xfId="59" applyNumberFormat="1" applyFont="1" applyFill="1" applyBorder="1" applyAlignment="1">
      <alignment horizontal="center"/>
      <protection/>
    </xf>
    <xf numFmtId="0" fontId="24" fillId="0" borderId="16" xfId="59" applyFont="1" applyFill="1" applyBorder="1" applyAlignment="1">
      <alignment horizontal="center"/>
      <protection/>
    </xf>
    <xf numFmtId="0" fontId="24" fillId="0" borderId="16" xfId="0" applyFont="1" applyBorder="1" applyAlignment="1">
      <alignment/>
    </xf>
    <xf numFmtId="0" fontId="24" fillId="0" borderId="17" xfId="59" applyFont="1" applyFill="1" applyBorder="1" applyAlignment="1">
      <alignment horizontal="center"/>
      <protection/>
    </xf>
    <xf numFmtId="4" fontId="0" fillId="0" borderId="18" xfId="0" applyNumberFormat="1" applyBorder="1" applyAlignment="1">
      <alignment/>
    </xf>
    <xf numFmtId="0" fontId="25" fillId="0" borderId="19" xfId="61" applyFont="1" applyFill="1" applyBorder="1" applyAlignment="1">
      <alignment/>
      <protection/>
    </xf>
    <xf numFmtId="0" fontId="26" fillId="0" borderId="20" xfId="61" applyFont="1" applyFill="1" applyBorder="1" applyAlignment="1">
      <alignment/>
      <protection/>
    </xf>
    <xf numFmtId="0" fontId="24" fillId="0" borderId="20" xfId="0" applyFont="1" applyBorder="1" applyAlignment="1">
      <alignment/>
    </xf>
    <xf numFmtId="4" fontId="25" fillId="0" borderId="21" xfId="61" applyNumberFormat="1" applyFont="1" applyFill="1" applyBorder="1" applyAlignment="1">
      <alignment horizontal="right"/>
      <protection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right"/>
    </xf>
    <xf numFmtId="164" fontId="19" fillId="0" borderId="28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167" fontId="26" fillId="0" borderId="13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justify" wrapText="1"/>
    </xf>
    <xf numFmtId="167" fontId="27" fillId="0" borderId="13" xfId="59" applyNumberFormat="1" applyFont="1" applyFill="1" applyBorder="1" applyAlignment="1">
      <alignment horizontal="center"/>
      <protection/>
    </xf>
    <xf numFmtId="0" fontId="27" fillId="0" borderId="13" xfId="59" applyFont="1" applyFill="1" applyBorder="1" applyAlignment="1">
      <alignment horizontal="center"/>
      <protection/>
    </xf>
    <xf numFmtId="0" fontId="27" fillId="0" borderId="13" xfId="0" applyFont="1" applyBorder="1" applyAlignment="1">
      <alignment wrapText="1"/>
    </xf>
    <xf numFmtId="0" fontId="26" fillId="0" borderId="14" xfId="62" applyFont="1" applyFill="1" applyBorder="1" applyAlignment="1">
      <alignment horizontal="center" vertical="center"/>
      <protection/>
    </xf>
    <xf numFmtId="4" fontId="26" fillId="0" borderId="15" xfId="0" applyNumberFormat="1" applyFont="1" applyBorder="1" applyAlignment="1">
      <alignment/>
    </xf>
    <xf numFmtId="4" fontId="27" fillId="0" borderId="15" xfId="59" applyNumberFormat="1" applyFont="1" applyFill="1" applyBorder="1" applyAlignment="1">
      <alignment horizontal="right" wrapText="1"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0" fillId="0" borderId="33" xfId="59" applyFont="1" applyBorder="1">
      <alignment/>
      <protection/>
    </xf>
    <xf numFmtId="168" fontId="26" fillId="0" borderId="34" xfId="59" applyNumberFormat="1" applyFont="1" applyFill="1" applyBorder="1" applyAlignment="1">
      <alignment horizontal="center"/>
      <protection/>
    </xf>
    <xf numFmtId="0" fontId="26" fillId="0" borderId="34" xfId="59" applyFont="1" applyFill="1" applyBorder="1" applyAlignment="1">
      <alignment/>
      <protection/>
    </xf>
    <xf numFmtId="0" fontId="26" fillId="0" borderId="34" xfId="59" applyFont="1" applyFill="1" applyBorder="1" applyAlignment="1">
      <alignment horizontal="center"/>
      <protection/>
    </xf>
    <xf numFmtId="0" fontId="19" fillId="0" borderId="34" xfId="0" applyFont="1" applyBorder="1" applyAlignment="1">
      <alignment wrapText="1"/>
    </xf>
    <xf numFmtId="4" fontId="28" fillId="0" borderId="35" xfId="59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16" xfId="57" applyFont="1" applyFill="1" applyBorder="1" applyAlignment="1">
      <alignment horizontal="left"/>
      <protection/>
    </xf>
    <xf numFmtId="0" fontId="26" fillId="0" borderId="16" xfId="57" applyFont="1" applyFill="1" applyBorder="1" applyAlignment="1">
      <alignment horizontal="left" wrapText="1"/>
      <protection/>
    </xf>
    <xf numFmtId="0" fontId="26" fillId="0" borderId="16" xfId="57" applyFont="1" applyFill="1" applyBorder="1" applyAlignment="1">
      <alignment horizontal="center" wrapText="1"/>
      <protection/>
    </xf>
    <xf numFmtId="169" fontId="26" fillId="0" borderId="17" xfId="57" applyNumberFormat="1" applyFont="1" applyFill="1" applyBorder="1" applyAlignment="1">
      <alignment horizontal="left"/>
      <protection/>
    </xf>
    <xf numFmtId="4" fontId="26" fillId="0" borderId="18" xfId="57" applyNumberFormat="1" applyFont="1" applyFill="1" applyBorder="1" applyAlignment="1">
      <alignment horizontal="right"/>
      <protection/>
    </xf>
    <xf numFmtId="0" fontId="20" fillId="0" borderId="33" xfId="57" applyFont="1" applyBorder="1" applyAlignment="1">
      <alignment horizontal="center"/>
      <protection/>
    </xf>
    <xf numFmtId="0" fontId="20" fillId="0" borderId="34" xfId="57" applyFont="1" applyBorder="1">
      <alignment/>
      <protection/>
    </xf>
    <xf numFmtId="4" fontId="20" fillId="0" borderId="35" xfId="57" applyNumberFormat="1" applyFont="1" applyBorder="1">
      <alignment/>
      <protection/>
    </xf>
    <xf numFmtId="0" fontId="20" fillId="0" borderId="0" xfId="57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7" t="s">
        <v>25</v>
      </c>
      <c r="E5" s="1" t="s">
        <v>38</v>
      </c>
    </row>
    <row r="6" ht="13.5" thickBot="1"/>
    <row r="7" spans="1:6" ht="68.25" customHeight="1" thickBot="1">
      <c r="A7" s="18" t="s">
        <v>3</v>
      </c>
      <c r="B7" s="19" t="s">
        <v>4</v>
      </c>
      <c r="C7" s="20" t="s">
        <v>5</v>
      </c>
      <c r="D7" s="19" t="s">
        <v>6</v>
      </c>
      <c r="E7" s="19" t="s">
        <v>7</v>
      </c>
      <c r="F7" s="21" t="s">
        <v>8</v>
      </c>
    </row>
    <row r="8" spans="1:6" ht="12.75">
      <c r="A8" s="53">
        <v>1</v>
      </c>
      <c r="B8" s="54" t="s">
        <v>39</v>
      </c>
      <c r="C8" s="51">
        <v>2900</v>
      </c>
      <c r="D8" s="43" t="s">
        <v>40</v>
      </c>
      <c r="E8" s="43" t="s">
        <v>41</v>
      </c>
      <c r="F8" s="44">
        <v>113.05</v>
      </c>
    </row>
    <row r="9" spans="1:6" ht="12.75">
      <c r="A9" s="55">
        <v>2</v>
      </c>
      <c r="B9" s="56" t="s">
        <v>39</v>
      </c>
      <c r="C9" s="52">
        <v>2897</v>
      </c>
      <c r="D9" s="45" t="s">
        <v>42</v>
      </c>
      <c r="E9" s="45" t="s">
        <v>43</v>
      </c>
      <c r="F9" s="46">
        <v>170</v>
      </c>
    </row>
    <row r="10" spans="1:6" ht="12.75">
      <c r="A10" s="55">
        <f aca="true" t="shared" si="0" ref="A10:A35">A9+1</f>
        <v>3</v>
      </c>
      <c r="B10" s="57" t="s">
        <v>44</v>
      </c>
      <c r="C10" s="52">
        <v>2908</v>
      </c>
      <c r="D10" s="45" t="s">
        <v>45</v>
      </c>
      <c r="E10" s="45" t="s">
        <v>46</v>
      </c>
      <c r="F10" s="46">
        <v>23113.52</v>
      </c>
    </row>
    <row r="11" spans="1:6" ht="12.75">
      <c r="A11" s="55">
        <f t="shared" si="0"/>
        <v>4</v>
      </c>
      <c r="B11" s="57" t="s">
        <v>44</v>
      </c>
      <c r="C11" s="52">
        <v>2904</v>
      </c>
      <c r="D11" s="45" t="s">
        <v>47</v>
      </c>
      <c r="E11" s="45" t="s">
        <v>48</v>
      </c>
      <c r="F11" s="46">
        <v>2844.56</v>
      </c>
    </row>
    <row r="12" spans="1:6" ht="12.75">
      <c r="A12" s="55">
        <f t="shared" si="0"/>
        <v>5</v>
      </c>
      <c r="B12" s="57" t="s">
        <v>49</v>
      </c>
      <c r="C12" s="52">
        <v>2911</v>
      </c>
      <c r="D12" s="45" t="s">
        <v>50</v>
      </c>
      <c r="E12" s="45" t="s">
        <v>51</v>
      </c>
      <c r="F12" s="46">
        <v>358</v>
      </c>
    </row>
    <row r="13" spans="1:6" ht="12.75">
      <c r="A13" s="55">
        <f t="shared" si="0"/>
        <v>6</v>
      </c>
      <c r="B13" s="57" t="s">
        <v>49</v>
      </c>
      <c r="C13" s="52">
        <v>2910</v>
      </c>
      <c r="D13" s="45" t="s">
        <v>52</v>
      </c>
      <c r="E13" s="45" t="s">
        <v>53</v>
      </c>
      <c r="F13" s="46">
        <v>404.6</v>
      </c>
    </row>
    <row r="14" spans="1:6" ht="12.75">
      <c r="A14" s="55">
        <f t="shared" si="0"/>
        <v>7</v>
      </c>
      <c r="B14" s="57" t="s">
        <v>49</v>
      </c>
      <c r="C14" s="52">
        <v>2910</v>
      </c>
      <c r="D14" s="45" t="s">
        <v>54</v>
      </c>
      <c r="E14" s="45" t="s">
        <v>55</v>
      </c>
      <c r="F14" s="46">
        <v>687.58</v>
      </c>
    </row>
    <row r="15" spans="1:6" ht="12.75">
      <c r="A15" s="55">
        <f t="shared" si="0"/>
        <v>8</v>
      </c>
      <c r="B15" s="57" t="s">
        <v>49</v>
      </c>
      <c r="C15" s="52">
        <v>2907</v>
      </c>
      <c r="D15" s="45" t="s">
        <v>83</v>
      </c>
      <c r="E15" s="45" t="s">
        <v>48</v>
      </c>
      <c r="F15" s="46">
        <v>667</v>
      </c>
    </row>
    <row r="16" spans="1:6" ht="12.75">
      <c r="A16" s="55">
        <f t="shared" si="0"/>
        <v>9</v>
      </c>
      <c r="B16" s="57" t="s">
        <v>49</v>
      </c>
      <c r="C16" s="52">
        <v>2909</v>
      </c>
      <c r="D16" s="45" t="s">
        <v>83</v>
      </c>
      <c r="E16" s="45" t="s">
        <v>56</v>
      </c>
      <c r="F16" s="46">
        <v>168.08</v>
      </c>
    </row>
    <row r="17" spans="1:6" ht="12.75">
      <c r="A17" s="55">
        <f t="shared" si="0"/>
        <v>10</v>
      </c>
      <c r="B17" s="57" t="s">
        <v>49</v>
      </c>
      <c r="C17" s="52">
        <v>2905</v>
      </c>
      <c r="D17" s="45" t="s">
        <v>47</v>
      </c>
      <c r="E17" s="45" t="s">
        <v>48</v>
      </c>
      <c r="F17" s="46">
        <v>10022.54</v>
      </c>
    </row>
    <row r="18" spans="1:6" ht="12.75">
      <c r="A18" s="55">
        <f t="shared" si="0"/>
        <v>11</v>
      </c>
      <c r="B18" s="57" t="s">
        <v>49</v>
      </c>
      <c r="C18" s="52">
        <v>2906</v>
      </c>
      <c r="D18" s="45" t="s">
        <v>57</v>
      </c>
      <c r="E18" s="45" t="s">
        <v>48</v>
      </c>
      <c r="F18" s="46">
        <v>21491.24</v>
      </c>
    </row>
    <row r="19" spans="1:6" ht="12.75">
      <c r="A19" s="55">
        <f t="shared" si="0"/>
        <v>12</v>
      </c>
      <c r="B19" s="57" t="s">
        <v>58</v>
      </c>
      <c r="C19" s="52">
        <v>2924</v>
      </c>
      <c r="D19" s="45" t="s">
        <v>59</v>
      </c>
      <c r="E19" s="45" t="s">
        <v>60</v>
      </c>
      <c r="F19" s="46">
        <v>13593</v>
      </c>
    </row>
    <row r="20" spans="1:6" ht="12.75">
      <c r="A20" s="55">
        <f t="shared" si="0"/>
        <v>13</v>
      </c>
      <c r="B20" s="57" t="s">
        <v>58</v>
      </c>
      <c r="C20" s="52">
        <v>2927</v>
      </c>
      <c r="D20" s="45" t="s">
        <v>61</v>
      </c>
      <c r="E20" s="45" t="s">
        <v>62</v>
      </c>
      <c r="F20" s="46">
        <v>105630.75</v>
      </c>
    </row>
    <row r="21" spans="1:6" ht="12.75">
      <c r="A21" s="55">
        <f t="shared" si="0"/>
        <v>14</v>
      </c>
      <c r="B21" s="57" t="s">
        <v>58</v>
      </c>
      <c r="C21" s="52">
        <v>2925</v>
      </c>
      <c r="D21" s="45" t="s">
        <v>63</v>
      </c>
      <c r="E21" s="45" t="s">
        <v>64</v>
      </c>
      <c r="F21" s="46">
        <v>22553.61</v>
      </c>
    </row>
    <row r="22" spans="1:6" ht="12.75">
      <c r="A22" s="55">
        <f t="shared" si="0"/>
        <v>15</v>
      </c>
      <c r="B22" s="57" t="s">
        <v>58</v>
      </c>
      <c r="C22" s="52">
        <v>2926</v>
      </c>
      <c r="D22" s="45" t="s">
        <v>65</v>
      </c>
      <c r="E22" s="45" t="s">
        <v>66</v>
      </c>
      <c r="F22" s="46">
        <v>0.1</v>
      </c>
    </row>
    <row r="23" spans="1:6" ht="12.75">
      <c r="A23" s="55">
        <f t="shared" si="0"/>
        <v>16</v>
      </c>
      <c r="B23" s="57" t="s">
        <v>58</v>
      </c>
      <c r="C23" s="52">
        <v>2920</v>
      </c>
      <c r="D23" s="45" t="s">
        <v>67</v>
      </c>
      <c r="E23" s="45" t="s">
        <v>48</v>
      </c>
      <c r="F23" s="46">
        <v>23409.24</v>
      </c>
    </row>
    <row r="24" spans="1:6" ht="12.75">
      <c r="A24" s="55">
        <f t="shared" si="0"/>
        <v>17</v>
      </c>
      <c r="B24" s="57" t="s">
        <v>58</v>
      </c>
      <c r="C24" s="52">
        <v>2919</v>
      </c>
      <c r="D24" s="45" t="s">
        <v>67</v>
      </c>
      <c r="E24" s="45" t="s">
        <v>48</v>
      </c>
      <c r="F24" s="46">
        <v>13984.73</v>
      </c>
    </row>
    <row r="25" spans="1:6" ht="12.75">
      <c r="A25" s="55">
        <f t="shared" si="0"/>
        <v>18</v>
      </c>
      <c r="B25" s="57" t="s">
        <v>58</v>
      </c>
      <c r="C25" s="52">
        <v>2921</v>
      </c>
      <c r="D25" s="45" t="s">
        <v>65</v>
      </c>
      <c r="E25" s="45" t="s">
        <v>48</v>
      </c>
      <c r="F25" s="46">
        <v>3413.71</v>
      </c>
    </row>
    <row r="26" spans="1:6" ht="12.75">
      <c r="A26" s="55">
        <f t="shared" si="0"/>
        <v>19</v>
      </c>
      <c r="B26" s="57" t="s">
        <v>58</v>
      </c>
      <c r="C26" s="52">
        <v>2918</v>
      </c>
      <c r="D26" s="45" t="s">
        <v>68</v>
      </c>
      <c r="E26" s="45" t="s">
        <v>48</v>
      </c>
      <c r="F26" s="46">
        <v>4009.1</v>
      </c>
    </row>
    <row r="27" spans="1:6" ht="12.75">
      <c r="A27" s="55">
        <f t="shared" si="0"/>
        <v>20</v>
      </c>
      <c r="B27" s="57" t="s">
        <v>58</v>
      </c>
      <c r="C27" s="52">
        <v>2917</v>
      </c>
      <c r="D27" s="45" t="s">
        <v>68</v>
      </c>
      <c r="E27" s="45" t="s">
        <v>48</v>
      </c>
      <c r="F27" s="46">
        <v>5655.36</v>
      </c>
    </row>
    <row r="28" spans="1:6" ht="12.75">
      <c r="A28" s="55">
        <f t="shared" si="0"/>
        <v>21</v>
      </c>
      <c r="B28" s="57" t="s">
        <v>58</v>
      </c>
      <c r="C28" s="52">
        <v>2933</v>
      </c>
      <c r="D28" s="45" t="s">
        <v>69</v>
      </c>
      <c r="E28" s="45" t="s">
        <v>70</v>
      </c>
      <c r="F28" s="46">
        <v>258</v>
      </c>
    </row>
    <row r="29" spans="1:6" ht="12.75">
      <c r="A29" s="55">
        <f t="shared" si="0"/>
        <v>22</v>
      </c>
      <c r="B29" s="57" t="s">
        <v>58</v>
      </c>
      <c r="C29" s="52">
        <v>2923</v>
      </c>
      <c r="D29" s="45" t="s">
        <v>71</v>
      </c>
      <c r="E29" s="45" t="s">
        <v>72</v>
      </c>
      <c r="F29" s="46">
        <v>671</v>
      </c>
    </row>
    <row r="30" spans="1:6" ht="12.75">
      <c r="A30" s="55">
        <f t="shared" si="0"/>
        <v>23</v>
      </c>
      <c r="B30" s="57" t="s">
        <v>58</v>
      </c>
      <c r="C30" s="52">
        <v>2922</v>
      </c>
      <c r="D30" s="45" t="s">
        <v>73</v>
      </c>
      <c r="E30" s="45" t="s">
        <v>74</v>
      </c>
      <c r="F30" s="46">
        <v>345.28</v>
      </c>
    </row>
    <row r="31" spans="1:6" ht="12.75">
      <c r="A31" s="55">
        <f t="shared" si="0"/>
        <v>24</v>
      </c>
      <c r="B31" s="57" t="s">
        <v>75</v>
      </c>
      <c r="C31" s="52">
        <v>2931</v>
      </c>
      <c r="D31" s="45" t="s">
        <v>76</v>
      </c>
      <c r="E31" s="45" t="s">
        <v>77</v>
      </c>
      <c r="F31" s="46">
        <v>9581.88</v>
      </c>
    </row>
    <row r="32" spans="1:6" ht="12.75">
      <c r="A32" s="55">
        <f t="shared" si="0"/>
        <v>25</v>
      </c>
      <c r="B32" s="57" t="s">
        <v>75</v>
      </c>
      <c r="C32" s="52">
        <v>2929</v>
      </c>
      <c r="D32" s="45" t="s">
        <v>78</v>
      </c>
      <c r="E32" s="45" t="s">
        <v>77</v>
      </c>
      <c r="F32" s="46">
        <v>579.32</v>
      </c>
    </row>
    <row r="33" spans="1:6" ht="12.75">
      <c r="A33" s="55">
        <f t="shared" si="0"/>
        <v>26</v>
      </c>
      <c r="B33" s="57" t="s">
        <v>75</v>
      </c>
      <c r="C33" s="52">
        <v>2932</v>
      </c>
      <c r="D33" s="45" t="s">
        <v>54</v>
      </c>
      <c r="E33" s="45" t="s">
        <v>79</v>
      </c>
      <c r="F33" s="46">
        <v>8425.2</v>
      </c>
    </row>
    <row r="34" spans="1:6" ht="12.75">
      <c r="A34" s="55">
        <f t="shared" si="0"/>
        <v>27</v>
      </c>
      <c r="B34" s="57" t="s">
        <v>75</v>
      </c>
      <c r="C34" s="52">
        <v>2945</v>
      </c>
      <c r="D34" s="45" t="s">
        <v>80</v>
      </c>
      <c r="E34" s="45" t="s">
        <v>43</v>
      </c>
      <c r="F34" s="46">
        <v>7680</v>
      </c>
    </row>
    <row r="35" spans="1:6" ht="13.5" thickBot="1">
      <c r="A35" s="55">
        <f t="shared" si="0"/>
        <v>28</v>
      </c>
      <c r="B35" s="57" t="s">
        <v>75</v>
      </c>
      <c r="C35" s="52">
        <v>2930</v>
      </c>
      <c r="D35" s="45" t="s">
        <v>78</v>
      </c>
      <c r="E35" s="45" t="s">
        <v>81</v>
      </c>
      <c r="F35" s="46">
        <v>160.65</v>
      </c>
    </row>
    <row r="36" spans="1:6" ht="13.5" thickBot="1">
      <c r="A36" s="47"/>
      <c r="B36" s="48"/>
      <c r="C36" s="48"/>
      <c r="D36" s="48"/>
      <c r="E36" s="49" t="s">
        <v>82</v>
      </c>
      <c r="F36" s="50">
        <f>SUM(F8:F35)</f>
        <v>279991.10000000003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81" t="s">
        <v>15</v>
      </c>
      <c r="B3" s="81"/>
      <c r="C3" s="81"/>
      <c r="D3" s="11"/>
    </row>
    <row r="4" spans="1:10" ht="19.5" customHeight="1">
      <c r="A4" s="82" t="s">
        <v>17</v>
      </c>
      <c r="B4" s="82"/>
      <c r="C4" s="82"/>
      <c r="D4" s="82"/>
      <c r="E4" s="82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25</v>
      </c>
      <c r="C6" s="1" t="s">
        <v>38</v>
      </c>
      <c r="D6" s="15"/>
      <c r="E6" s="12"/>
      <c r="F6" s="12"/>
      <c r="G6" s="12"/>
      <c r="H6" s="12"/>
      <c r="I6" s="13"/>
      <c r="J6" s="13"/>
    </row>
    <row r="7" ht="13.5" thickBot="1"/>
    <row r="8" spans="1:5" ht="12.75">
      <c r="A8" s="22" t="s">
        <v>10</v>
      </c>
      <c r="B8" s="23" t="s">
        <v>11</v>
      </c>
      <c r="C8" s="23" t="s">
        <v>12</v>
      </c>
      <c r="D8" s="23" t="s">
        <v>16</v>
      </c>
      <c r="E8" s="24" t="s">
        <v>13</v>
      </c>
    </row>
    <row r="9" spans="1:5" s="16" customFormat="1" ht="12.75">
      <c r="A9" s="86" t="s">
        <v>75</v>
      </c>
      <c r="B9" s="83">
        <v>2935</v>
      </c>
      <c r="C9" s="84" t="s">
        <v>156</v>
      </c>
      <c r="D9" s="85" t="s">
        <v>157</v>
      </c>
      <c r="E9" s="87">
        <v>7249.48</v>
      </c>
    </row>
    <row r="10" spans="1:5" s="16" customFormat="1" ht="12.75">
      <c r="A10" s="27"/>
      <c r="B10" s="25"/>
      <c r="C10" s="26"/>
      <c r="D10" s="26"/>
      <c r="E10" s="28"/>
    </row>
    <row r="11" spans="1:5" s="16" customFormat="1" ht="12.75">
      <c r="A11" s="27"/>
      <c r="B11" s="25"/>
      <c r="C11" s="26"/>
      <c r="D11" s="26"/>
      <c r="E11" s="28"/>
    </row>
    <row r="12" spans="1:5" s="16" customFormat="1" ht="12.75">
      <c r="A12" s="27"/>
      <c r="B12" s="25"/>
      <c r="C12" s="26"/>
      <c r="D12" s="26"/>
      <c r="E12" s="28"/>
    </row>
    <row r="13" spans="1:5" s="91" customFormat="1" ht="13.5" thickBot="1">
      <c r="A13" s="88" t="s">
        <v>14</v>
      </c>
      <c r="B13" s="89"/>
      <c r="C13" s="89"/>
      <c r="D13" s="89"/>
      <c r="E13" s="90">
        <f>SUM(E9:E12)</f>
        <v>7249.48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31">
      <selection activeCell="D6" sqref="D6"/>
    </sheetView>
  </sheetViews>
  <sheetFormatPr defaultColWidth="10.421875" defaultRowHeight="12.75"/>
  <cols>
    <col min="1" max="1" width="9.421875" style="59" customWidth="1"/>
    <col min="2" max="2" width="17.28125" style="59" customWidth="1"/>
    <col min="3" max="3" width="14.7109375" style="59" customWidth="1"/>
    <col min="4" max="4" width="24.7109375" style="59" customWidth="1"/>
    <col min="5" max="5" width="39.421875" style="63" customWidth="1"/>
    <col min="6" max="6" width="15.00390625" style="59" customWidth="1"/>
    <col min="7" max="16384" width="10.421875" style="59" customWidth="1"/>
  </cols>
  <sheetData>
    <row r="1" spans="1:6" ht="12.75">
      <c r="A1" s="3" t="s">
        <v>18</v>
      </c>
      <c r="B1" s="58"/>
      <c r="C1" s="4"/>
      <c r="D1" s="4"/>
      <c r="E1" s="61"/>
      <c r="F1" s="58"/>
    </row>
    <row r="2" spans="2:6" ht="12.75">
      <c r="B2" s="58"/>
      <c r="C2" s="58"/>
      <c r="D2" s="58"/>
      <c r="E2" s="61"/>
      <c r="F2" s="58"/>
    </row>
    <row r="3" spans="1:6" ht="12.75">
      <c r="A3" s="3" t="s">
        <v>19</v>
      </c>
      <c r="B3" s="4"/>
      <c r="C3" s="58"/>
      <c r="D3" s="4"/>
      <c r="E3" s="62"/>
      <c r="F3" s="58"/>
    </row>
    <row r="4" spans="1:6" ht="12.75">
      <c r="A4" s="3" t="s">
        <v>20</v>
      </c>
      <c r="B4" s="4"/>
      <c r="C4" s="58"/>
      <c r="D4" s="4"/>
      <c r="E4" s="61"/>
      <c r="F4" s="4"/>
    </row>
    <row r="5" spans="1:6" ht="12.75">
      <c r="A5" s="58"/>
      <c r="B5" s="4"/>
      <c r="C5" s="58"/>
      <c r="D5" s="58"/>
      <c r="E5" s="61"/>
      <c r="F5" s="58"/>
    </row>
    <row r="6" spans="1:6" ht="12.75">
      <c r="A6" s="58"/>
      <c r="B6" s="6"/>
      <c r="C6" s="17" t="s">
        <v>25</v>
      </c>
      <c r="D6" s="1" t="s">
        <v>38</v>
      </c>
      <c r="E6" s="61"/>
      <c r="F6" s="58"/>
    </row>
    <row r="7" spans="1:6" ht="13.5" thickBot="1">
      <c r="A7" s="58"/>
      <c r="B7" s="58"/>
      <c r="C7" s="58"/>
      <c r="D7" s="58"/>
      <c r="E7" s="61"/>
      <c r="F7" s="58"/>
    </row>
    <row r="8" spans="1:6" ht="52.5">
      <c r="A8" s="29" t="s">
        <v>3</v>
      </c>
      <c r="B8" s="30" t="s">
        <v>4</v>
      </c>
      <c r="C8" s="31" t="s">
        <v>5</v>
      </c>
      <c r="D8" s="30" t="s">
        <v>21</v>
      </c>
      <c r="E8" s="31" t="s">
        <v>22</v>
      </c>
      <c r="F8" s="32" t="s">
        <v>23</v>
      </c>
    </row>
    <row r="9" spans="1:6" ht="12.75">
      <c r="A9" s="71">
        <v>1</v>
      </c>
      <c r="B9" s="64">
        <v>43571</v>
      </c>
      <c r="C9" s="65">
        <v>30735</v>
      </c>
      <c r="D9" s="66" t="s">
        <v>26</v>
      </c>
      <c r="E9" s="67" t="s">
        <v>27</v>
      </c>
      <c r="F9" s="72">
        <v>1500</v>
      </c>
    </row>
    <row r="10" spans="1:6" ht="12.75">
      <c r="A10" s="71">
        <v>2</v>
      </c>
      <c r="B10" s="64">
        <v>43571</v>
      </c>
      <c r="C10" s="65">
        <v>30734</v>
      </c>
      <c r="D10" s="66" t="s">
        <v>26</v>
      </c>
      <c r="E10" s="67" t="s">
        <v>28</v>
      </c>
      <c r="F10" s="72">
        <v>1500</v>
      </c>
    </row>
    <row r="11" spans="1:6" ht="12.75">
      <c r="A11" s="71">
        <v>3</v>
      </c>
      <c r="B11" s="64">
        <v>43572</v>
      </c>
      <c r="C11" s="65">
        <v>30783</v>
      </c>
      <c r="D11" s="66" t="s">
        <v>26</v>
      </c>
      <c r="E11" s="67" t="s">
        <v>29</v>
      </c>
      <c r="F11" s="72">
        <v>300</v>
      </c>
    </row>
    <row r="12" spans="1:6" ht="12.75">
      <c r="A12" s="71">
        <v>4</v>
      </c>
      <c r="B12" s="64">
        <v>43572</v>
      </c>
      <c r="C12" s="65">
        <v>30772</v>
      </c>
      <c r="D12" s="66" t="s">
        <v>26</v>
      </c>
      <c r="E12" s="67" t="s">
        <v>30</v>
      </c>
      <c r="F12" s="72">
        <v>1000</v>
      </c>
    </row>
    <row r="13" spans="1:256" ht="12.75">
      <c r="A13" s="71">
        <v>5</v>
      </c>
      <c r="B13" s="64">
        <v>43572</v>
      </c>
      <c r="C13" s="65">
        <v>30774</v>
      </c>
      <c r="D13" s="66" t="s">
        <v>26</v>
      </c>
      <c r="E13" s="67" t="s">
        <v>31</v>
      </c>
      <c r="F13" s="72">
        <v>3000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6" ht="12.75">
      <c r="A14" s="71">
        <v>6</v>
      </c>
      <c r="B14" s="64">
        <v>43574</v>
      </c>
      <c r="C14" s="65">
        <v>30801</v>
      </c>
      <c r="D14" s="66" t="s">
        <v>26</v>
      </c>
      <c r="E14" s="67" t="s">
        <v>32</v>
      </c>
      <c r="F14" s="72">
        <v>1000</v>
      </c>
    </row>
    <row r="15" spans="1:6" ht="26.25">
      <c r="A15" s="71">
        <v>7</v>
      </c>
      <c r="B15" s="68">
        <v>43570</v>
      </c>
      <c r="C15" s="69">
        <v>30731</v>
      </c>
      <c r="D15" s="69" t="s">
        <v>35</v>
      </c>
      <c r="E15" s="70" t="s">
        <v>84</v>
      </c>
      <c r="F15" s="73">
        <v>8862.77</v>
      </c>
    </row>
    <row r="16" spans="1:6" ht="12.75">
      <c r="A16" s="71">
        <v>8</v>
      </c>
      <c r="B16" s="68">
        <v>43570</v>
      </c>
      <c r="C16" s="69">
        <v>2905</v>
      </c>
      <c r="D16" s="69" t="s">
        <v>85</v>
      </c>
      <c r="E16" s="70" t="s">
        <v>86</v>
      </c>
      <c r="F16" s="74">
        <v>388948</v>
      </c>
    </row>
    <row r="17" spans="1:6" ht="26.25">
      <c r="A17" s="71">
        <v>9</v>
      </c>
      <c r="B17" s="68">
        <v>43570</v>
      </c>
      <c r="C17" s="69">
        <v>30732</v>
      </c>
      <c r="D17" s="69" t="s">
        <v>35</v>
      </c>
      <c r="E17" s="70" t="s">
        <v>87</v>
      </c>
      <c r="F17" s="74">
        <v>812.44</v>
      </c>
    </row>
    <row r="18" spans="1:6" ht="12.75">
      <c r="A18" s="71">
        <v>10</v>
      </c>
      <c r="B18" s="68">
        <v>43571</v>
      </c>
      <c r="C18" s="69">
        <v>30746</v>
      </c>
      <c r="D18" s="69" t="s">
        <v>33</v>
      </c>
      <c r="E18" s="70" t="s">
        <v>88</v>
      </c>
      <c r="F18" s="74">
        <v>2350</v>
      </c>
    </row>
    <row r="19" spans="1:6" ht="12.75">
      <c r="A19" s="71">
        <v>11</v>
      </c>
      <c r="B19" s="68">
        <v>43571</v>
      </c>
      <c r="C19" s="69">
        <v>30738</v>
      </c>
      <c r="D19" s="69" t="s">
        <v>33</v>
      </c>
      <c r="E19" s="70" t="s">
        <v>89</v>
      </c>
      <c r="F19" s="74">
        <v>6790</v>
      </c>
    </row>
    <row r="20" spans="1:6" ht="26.25">
      <c r="A20" s="71">
        <v>12</v>
      </c>
      <c r="B20" s="68">
        <v>43571</v>
      </c>
      <c r="C20" s="69">
        <v>30736</v>
      </c>
      <c r="D20" s="69" t="s">
        <v>35</v>
      </c>
      <c r="E20" s="70" t="s">
        <v>90</v>
      </c>
      <c r="F20" s="74">
        <v>1000</v>
      </c>
    </row>
    <row r="21" spans="1:6" ht="12.75">
      <c r="A21" s="71">
        <v>13</v>
      </c>
      <c r="B21" s="68">
        <v>43571</v>
      </c>
      <c r="C21" s="69">
        <v>30741</v>
      </c>
      <c r="D21" s="69" t="s">
        <v>33</v>
      </c>
      <c r="E21" s="70" t="s">
        <v>91</v>
      </c>
      <c r="F21" s="74">
        <v>14475</v>
      </c>
    </row>
    <row r="22" spans="1:6" ht="12.75">
      <c r="A22" s="71">
        <v>14</v>
      </c>
      <c r="B22" s="68">
        <v>43571</v>
      </c>
      <c r="C22" s="69">
        <v>30742</v>
      </c>
      <c r="D22" s="69" t="s">
        <v>35</v>
      </c>
      <c r="E22" s="70" t="s">
        <v>92</v>
      </c>
      <c r="F22" s="74">
        <v>2070</v>
      </c>
    </row>
    <row r="23" spans="1:6" ht="12.75">
      <c r="A23" s="71">
        <v>15</v>
      </c>
      <c r="B23" s="68">
        <v>43571</v>
      </c>
      <c r="C23" s="69">
        <v>30739</v>
      </c>
      <c r="D23" s="69" t="s">
        <v>33</v>
      </c>
      <c r="E23" s="70" t="s">
        <v>93</v>
      </c>
      <c r="F23" s="74">
        <v>31020.19</v>
      </c>
    </row>
    <row r="24" spans="1:6" ht="12.75">
      <c r="A24" s="71">
        <v>16</v>
      </c>
      <c r="B24" s="68">
        <v>43571</v>
      </c>
      <c r="C24" s="69">
        <v>30740</v>
      </c>
      <c r="D24" s="69" t="s">
        <v>35</v>
      </c>
      <c r="E24" s="70" t="s">
        <v>94</v>
      </c>
      <c r="F24" s="74">
        <v>3500</v>
      </c>
    </row>
    <row r="25" spans="1:6" ht="26.25">
      <c r="A25" s="71">
        <v>17</v>
      </c>
      <c r="B25" s="68">
        <v>43571</v>
      </c>
      <c r="C25" s="69">
        <v>30733</v>
      </c>
      <c r="D25" s="69" t="s">
        <v>35</v>
      </c>
      <c r="E25" s="70" t="s">
        <v>95</v>
      </c>
      <c r="F25" s="74">
        <v>11657</v>
      </c>
    </row>
    <row r="26" spans="1:6" ht="12.75">
      <c r="A26" s="71">
        <v>18</v>
      </c>
      <c r="B26" s="68">
        <v>43571</v>
      </c>
      <c r="C26" s="69">
        <v>30737</v>
      </c>
      <c r="D26" s="69" t="s">
        <v>35</v>
      </c>
      <c r="E26" s="70" t="s">
        <v>96</v>
      </c>
      <c r="F26" s="74">
        <v>5741.17</v>
      </c>
    </row>
    <row r="27" spans="1:6" ht="12.75">
      <c r="A27" s="71">
        <v>19</v>
      </c>
      <c r="B27" s="68">
        <v>43571</v>
      </c>
      <c r="C27" s="69">
        <v>30743</v>
      </c>
      <c r="D27" s="69" t="s">
        <v>33</v>
      </c>
      <c r="E27" s="70" t="s">
        <v>97</v>
      </c>
      <c r="F27" s="74">
        <v>10683.94</v>
      </c>
    </row>
    <row r="28" spans="1:6" ht="26.25">
      <c r="A28" s="71">
        <v>20</v>
      </c>
      <c r="B28" s="68">
        <v>43571</v>
      </c>
      <c r="C28" s="69">
        <v>30748</v>
      </c>
      <c r="D28" s="69" t="s">
        <v>35</v>
      </c>
      <c r="E28" s="70" t="s">
        <v>98</v>
      </c>
      <c r="F28" s="74">
        <v>1200</v>
      </c>
    </row>
    <row r="29" spans="1:6" ht="12.75">
      <c r="A29" s="71">
        <v>21</v>
      </c>
      <c r="B29" s="68">
        <v>43571</v>
      </c>
      <c r="C29" s="69">
        <v>30747</v>
      </c>
      <c r="D29" s="69" t="s">
        <v>35</v>
      </c>
      <c r="E29" s="70" t="s">
        <v>99</v>
      </c>
      <c r="F29" s="74">
        <v>1000</v>
      </c>
    </row>
    <row r="30" spans="1:6" ht="12.75">
      <c r="A30" s="71">
        <v>22</v>
      </c>
      <c r="B30" s="68">
        <v>43571</v>
      </c>
      <c r="C30" s="69">
        <v>30744</v>
      </c>
      <c r="D30" s="69" t="s">
        <v>33</v>
      </c>
      <c r="E30" s="70" t="s">
        <v>100</v>
      </c>
      <c r="F30" s="74">
        <v>8000</v>
      </c>
    </row>
    <row r="31" spans="1:6" ht="12.75">
      <c r="A31" s="71">
        <v>23</v>
      </c>
      <c r="B31" s="68">
        <v>43571</v>
      </c>
      <c r="C31" s="69">
        <v>30745</v>
      </c>
      <c r="D31" s="69" t="s">
        <v>33</v>
      </c>
      <c r="E31" s="70" t="s">
        <v>101</v>
      </c>
      <c r="F31" s="74">
        <v>5300</v>
      </c>
    </row>
    <row r="32" spans="1:6" ht="12.75">
      <c r="A32" s="71">
        <v>24</v>
      </c>
      <c r="B32" s="68">
        <v>43572</v>
      </c>
      <c r="C32" s="69">
        <v>30773</v>
      </c>
      <c r="D32" s="69" t="s">
        <v>35</v>
      </c>
      <c r="E32" s="70" t="s">
        <v>102</v>
      </c>
      <c r="F32" s="74">
        <v>520</v>
      </c>
    </row>
    <row r="33" spans="1:6" ht="26.25">
      <c r="A33" s="71">
        <v>25</v>
      </c>
      <c r="B33" s="68">
        <v>43572</v>
      </c>
      <c r="C33" s="69">
        <v>30755</v>
      </c>
      <c r="D33" s="69" t="s">
        <v>103</v>
      </c>
      <c r="E33" s="70" t="s">
        <v>104</v>
      </c>
      <c r="F33" s="74">
        <v>300</v>
      </c>
    </row>
    <row r="34" spans="1:6" ht="12.75">
      <c r="A34" s="71">
        <v>26</v>
      </c>
      <c r="B34" s="68">
        <v>43572</v>
      </c>
      <c r="C34" s="69">
        <v>30769</v>
      </c>
      <c r="D34" s="69" t="s">
        <v>33</v>
      </c>
      <c r="E34" s="70" t="s">
        <v>105</v>
      </c>
      <c r="F34" s="74">
        <v>3125</v>
      </c>
    </row>
    <row r="35" spans="1:6" ht="26.25">
      <c r="A35" s="71">
        <v>27</v>
      </c>
      <c r="B35" s="68">
        <v>43572</v>
      </c>
      <c r="C35" s="69">
        <v>30777</v>
      </c>
      <c r="D35" s="69" t="s">
        <v>35</v>
      </c>
      <c r="E35" s="70" t="s">
        <v>106</v>
      </c>
      <c r="F35" s="74">
        <v>1476.5</v>
      </c>
    </row>
    <row r="36" spans="1:6" ht="12.75">
      <c r="A36" s="71">
        <v>28</v>
      </c>
      <c r="B36" s="68">
        <v>43572</v>
      </c>
      <c r="C36" s="69">
        <v>30780</v>
      </c>
      <c r="D36" s="69" t="s">
        <v>35</v>
      </c>
      <c r="E36" s="70" t="s">
        <v>107</v>
      </c>
      <c r="F36" s="74">
        <v>1050</v>
      </c>
    </row>
    <row r="37" spans="1:6" ht="12.75">
      <c r="A37" s="71">
        <v>29</v>
      </c>
      <c r="B37" s="68">
        <v>43572</v>
      </c>
      <c r="C37" s="69">
        <v>30779</v>
      </c>
      <c r="D37" s="69" t="s">
        <v>35</v>
      </c>
      <c r="E37" s="70" t="s">
        <v>108</v>
      </c>
      <c r="F37" s="74">
        <v>2550</v>
      </c>
    </row>
    <row r="38" spans="1:6" ht="12.75">
      <c r="A38" s="71">
        <v>30</v>
      </c>
      <c r="B38" s="68">
        <v>43572</v>
      </c>
      <c r="C38" s="69">
        <v>30782</v>
      </c>
      <c r="D38" s="69" t="s">
        <v>35</v>
      </c>
      <c r="E38" s="70" t="s">
        <v>109</v>
      </c>
      <c r="F38" s="74">
        <v>1190</v>
      </c>
    </row>
    <row r="39" spans="1:6" ht="12.75">
      <c r="A39" s="71">
        <v>31</v>
      </c>
      <c r="B39" s="68">
        <v>43572</v>
      </c>
      <c r="C39" s="69">
        <v>30781</v>
      </c>
      <c r="D39" s="69" t="s">
        <v>35</v>
      </c>
      <c r="E39" s="70" t="s">
        <v>110</v>
      </c>
      <c r="F39" s="74">
        <v>1404.5</v>
      </c>
    </row>
    <row r="40" spans="1:6" ht="26.25">
      <c r="A40" s="71">
        <v>32</v>
      </c>
      <c r="B40" s="68">
        <v>43572</v>
      </c>
      <c r="C40" s="69">
        <v>30761</v>
      </c>
      <c r="D40" s="69" t="s">
        <v>103</v>
      </c>
      <c r="E40" s="70" t="s">
        <v>111</v>
      </c>
      <c r="F40" s="74">
        <v>200</v>
      </c>
    </row>
    <row r="41" spans="1:6" ht="12.75">
      <c r="A41" s="71">
        <v>33</v>
      </c>
      <c r="B41" s="68">
        <v>43572</v>
      </c>
      <c r="C41" s="69">
        <v>30765</v>
      </c>
      <c r="D41" s="69" t="s">
        <v>35</v>
      </c>
      <c r="E41" s="70" t="s">
        <v>112</v>
      </c>
      <c r="F41" s="74">
        <v>988</v>
      </c>
    </row>
    <row r="42" spans="1:6" ht="12.75">
      <c r="A42" s="71">
        <v>34</v>
      </c>
      <c r="B42" s="68">
        <v>43572</v>
      </c>
      <c r="C42" s="69">
        <v>30764</v>
      </c>
      <c r="D42" s="69" t="s">
        <v>35</v>
      </c>
      <c r="E42" s="70" t="s">
        <v>113</v>
      </c>
      <c r="F42" s="74">
        <v>3020</v>
      </c>
    </row>
    <row r="43" spans="1:6" ht="12.75">
      <c r="A43" s="71">
        <v>35</v>
      </c>
      <c r="B43" s="68">
        <v>43572</v>
      </c>
      <c r="C43" s="69">
        <v>30763</v>
      </c>
      <c r="D43" s="69" t="s">
        <v>35</v>
      </c>
      <c r="E43" s="70" t="s">
        <v>114</v>
      </c>
      <c r="F43" s="74">
        <v>668.5</v>
      </c>
    </row>
    <row r="44" spans="1:6" ht="12.75">
      <c r="A44" s="71">
        <v>36</v>
      </c>
      <c r="B44" s="68">
        <v>43572</v>
      </c>
      <c r="C44" s="69">
        <v>30762</v>
      </c>
      <c r="D44" s="69" t="s">
        <v>35</v>
      </c>
      <c r="E44" s="70" t="s">
        <v>115</v>
      </c>
      <c r="F44" s="74">
        <v>1050</v>
      </c>
    </row>
    <row r="45" spans="1:6" ht="12.75">
      <c r="A45" s="71">
        <v>37</v>
      </c>
      <c r="B45" s="68">
        <v>43572</v>
      </c>
      <c r="C45" s="69">
        <v>30767</v>
      </c>
      <c r="D45" s="69" t="s">
        <v>35</v>
      </c>
      <c r="E45" s="70" t="s">
        <v>116</v>
      </c>
      <c r="F45" s="74">
        <v>2450</v>
      </c>
    </row>
    <row r="46" spans="1:6" ht="12.75">
      <c r="A46" s="71">
        <v>38</v>
      </c>
      <c r="B46" s="68">
        <v>43572</v>
      </c>
      <c r="C46" s="69">
        <v>30766</v>
      </c>
      <c r="D46" s="69" t="s">
        <v>33</v>
      </c>
      <c r="E46" s="70" t="s">
        <v>117</v>
      </c>
      <c r="F46" s="74">
        <v>2380</v>
      </c>
    </row>
    <row r="47" spans="1:6" ht="12.75">
      <c r="A47" s="71">
        <v>39</v>
      </c>
      <c r="B47" s="68">
        <v>43572</v>
      </c>
      <c r="C47" s="69">
        <v>30758</v>
      </c>
      <c r="D47" s="69" t="s">
        <v>103</v>
      </c>
      <c r="E47" s="70" t="s">
        <v>118</v>
      </c>
      <c r="F47" s="74">
        <v>100</v>
      </c>
    </row>
    <row r="48" spans="1:6" ht="26.25">
      <c r="A48" s="71">
        <v>40</v>
      </c>
      <c r="B48" s="68">
        <v>43572</v>
      </c>
      <c r="C48" s="69">
        <v>30757</v>
      </c>
      <c r="D48" s="69" t="s">
        <v>103</v>
      </c>
      <c r="E48" s="70" t="s">
        <v>119</v>
      </c>
      <c r="F48" s="74">
        <v>200</v>
      </c>
    </row>
    <row r="49" spans="1:6" ht="26.25">
      <c r="A49" s="71">
        <v>41</v>
      </c>
      <c r="B49" s="68">
        <v>43572</v>
      </c>
      <c r="C49" s="69">
        <v>30756</v>
      </c>
      <c r="D49" s="69" t="s">
        <v>103</v>
      </c>
      <c r="E49" s="70" t="s">
        <v>120</v>
      </c>
      <c r="F49" s="74">
        <v>200</v>
      </c>
    </row>
    <row r="50" spans="1:6" ht="12.75">
      <c r="A50" s="71">
        <v>42</v>
      </c>
      <c r="B50" s="68">
        <v>43572</v>
      </c>
      <c r="C50" s="69">
        <v>30775</v>
      </c>
      <c r="D50" s="69" t="s">
        <v>35</v>
      </c>
      <c r="E50" s="70" t="s">
        <v>121</v>
      </c>
      <c r="F50" s="74">
        <v>8</v>
      </c>
    </row>
    <row r="51" spans="1:6" ht="12.75">
      <c r="A51" s="71">
        <v>43</v>
      </c>
      <c r="B51" s="68">
        <v>43572</v>
      </c>
      <c r="C51" s="69">
        <v>30771</v>
      </c>
      <c r="D51" s="69" t="s">
        <v>35</v>
      </c>
      <c r="E51" s="70" t="s">
        <v>122</v>
      </c>
      <c r="F51" s="74">
        <v>968</v>
      </c>
    </row>
    <row r="52" spans="1:6" ht="12.75">
      <c r="A52" s="71">
        <v>44</v>
      </c>
      <c r="B52" s="68">
        <v>43572</v>
      </c>
      <c r="C52" s="69">
        <v>30770</v>
      </c>
      <c r="D52" s="69" t="s">
        <v>35</v>
      </c>
      <c r="E52" s="70" t="s">
        <v>123</v>
      </c>
      <c r="F52" s="74">
        <v>460</v>
      </c>
    </row>
    <row r="53" spans="1:6" ht="12.75">
      <c r="A53" s="71">
        <v>45</v>
      </c>
      <c r="B53" s="68">
        <v>43572</v>
      </c>
      <c r="C53" s="69">
        <v>30768</v>
      </c>
      <c r="D53" s="69" t="s">
        <v>35</v>
      </c>
      <c r="E53" s="70" t="s">
        <v>124</v>
      </c>
      <c r="F53" s="74">
        <v>1820</v>
      </c>
    </row>
    <row r="54" spans="1:6" ht="12.75">
      <c r="A54" s="71">
        <v>46</v>
      </c>
      <c r="B54" s="68">
        <v>43572</v>
      </c>
      <c r="C54" s="69">
        <v>30776</v>
      </c>
      <c r="D54" s="69" t="s">
        <v>35</v>
      </c>
      <c r="E54" s="70" t="s">
        <v>125</v>
      </c>
      <c r="F54" s="74">
        <v>350</v>
      </c>
    </row>
    <row r="55" spans="1:6" ht="26.25">
      <c r="A55" s="71">
        <v>47</v>
      </c>
      <c r="B55" s="68">
        <v>43572</v>
      </c>
      <c r="C55" s="69">
        <v>30787</v>
      </c>
      <c r="D55" s="69" t="s">
        <v>33</v>
      </c>
      <c r="E55" s="70" t="s">
        <v>126</v>
      </c>
      <c r="F55" s="74">
        <v>154.7</v>
      </c>
    </row>
    <row r="56" spans="1:6" ht="12.75">
      <c r="A56" s="71">
        <v>48</v>
      </c>
      <c r="B56" s="68">
        <v>43572</v>
      </c>
      <c r="C56" s="69">
        <v>30786</v>
      </c>
      <c r="D56" s="69" t="s">
        <v>35</v>
      </c>
      <c r="E56" s="70" t="s">
        <v>127</v>
      </c>
      <c r="F56" s="74">
        <v>200</v>
      </c>
    </row>
    <row r="57" spans="1:6" ht="12.75">
      <c r="A57" s="71">
        <v>49</v>
      </c>
      <c r="B57" s="68">
        <v>43572</v>
      </c>
      <c r="C57" s="69">
        <v>30753</v>
      </c>
      <c r="D57" s="69" t="s">
        <v>103</v>
      </c>
      <c r="E57" s="70" t="s">
        <v>128</v>
      </c>
      <c r="F57" s="74">
        <v>300</v>
      </c>
    </row>
    <row r="58" spans="1:6" ht="12.75">
      <c r="A58" s="71">
        <v>50</v>
      </c>
      <c r="B58" s="68">
        <v>43572</v>
      </c>
      <c r="C58" s="69">
        <v>30760</v>
      </c>
      <c r="D58" s="69" t="s">
        <v>103</v>
      </c>
      <c r="E58" s="70" t="s">
        <v>129</v>
      </c>
      <c r="F58" s="74">
        <v>100</v>
      </c>
    </row>
    <row r="59" spans="1:6" ht="12.75">
      <c r="A59" s="71">
        <v>51</v>
      </c>
      <c r="B59" s="68">
        <v>43572</v>
      </c>
      <c r="C59" s="69">
        <v>30778</v>
      </c>
      <c r="D59" s="69" t="s">
        <v>33</v>
      </c>
      <c r="E59" s="70" t="s">
        <v>130</v>
      </c>
      <c r="F59" s="74">
        <v>300</v>
      </c>
    </row>
    <row r="60" spans="1:6" ht="26.25">
      <c r="A60" s="71">
        <v>52</v>
      </c>
      <c r="B60" s="68">
        <v>43572</v>
      </c>
      <c r="C60" s="69">
        <v>30754</v>
      </c>
      <c r="D60" s="69" t="s">
        <v>103</v>
      </c>
      <c r="E60" s="70" t="s">
        <v>131</v>
      </c>
      <c r="F60" s="74">
        <v>200</v>
      </c>
    </row>
    <row r="61" spans="1:6" ht="12.75">
      <c r="A61" s="71">
        <v>53</v>
      </c>
      <c r="B61" s="68">
        <v>43572</v>
      </c>
      <c r="C61" s="69">
        <v>30752</v>
      </c>
      <c r="D61" s="69" t="s">
        <v>103</v>
      </c>
      <c r="E61" s="70" t="s">
        <v>132</v>
      </c>
      <c r="F61" s="74">
        <v>300</v>
      </c>
    </row>
    <row r="62" spans="1:6" ht="26.25">
      <c r="A62" s="71">
        <v>54</v>
      </c>
      <c r="B62" s="68">
        <v>43572</v>
      </c>
      <c r="C62" s="69">
        <v>30749</v>
      </c>
      <c r="D62" s="69" t="s">
        <v>103</v>
      </c>
      <c r="E62" s="70" t="s">
        <v>133</v>
      </c>
      <c r="F62" s="74">
        <v>120</v>
      </c>
    </row>
    <row r="63" spans="1:6" ht="26.25">
      <c r="A63" s="71">
        <v>55</v>
      </c>
      <c r="B63" s="68">
        <v>43572</v>
      </c>
      <c r="C63" s="69">
        <v>30750</v>
      </c>
      <c r="D63" s="69" t="s">
        <v>103</v>
      </c>
      <c r="E63" s="70" t="s">
        <v>134</v>
      </c>
      <c r="F63" s="74">
        <v>150</v>
      </c>
    </row>
    <row r="64" spans="1:6" ht="12.75">
      <c r="A64" s="71">
        <v>56</v>
      </c>
      <c r="B64" s="68">
        <v>43572</v>
      </c>
      <c r="C64" s="69">
        <v>30759</v>
      </c>
      <c r="D64" s="69" t="s">
        <v>103</v>
      </c>
      <c r="E64" s="70" t="s">
        <v>135</v>
      </c>
      <c r="F64" s="74">
        <v>100</v>
      </c>
    </row>
    <row r="65" spans="1:6" ht="12.75">
      <c r="A65" s="71">
        <v>57</v>
      </c>
      <c r="B65" s="68">
        <v>43572</v>
      </c>
      <c r="C65" s="69">
        <v>30751</v>
      </c>
      <c r="D65" s="69" t="s">
        <v>103</v>
      </c>
      <c r="E65" s="70" t="s">
        <v>136</v>
      </c>
      <c r="F65" s="74">
        <v>50</v>
      </c>
    </row>
    <row r="66" spans="1:6" ht="26.25">
      <c r="A66" s="71">
        <v>58</v>
      </c>
      <c r="B66" s="68">
        <v>43573</v>
      </c>
      <c r="C66" s="69">
        <v>30792</v>
      </c>
      <c r="D66" s="69" t="s">
        <v>103</v>
      </c>
      <c r="E66" s="70" t="s">
        <v>137</v>
      </c>
      <c r="F66" s="74">
        <v>130</v>
      </c>
    </row>
    <row r="67" spans="1:6" ht="26.25">
      <c r="A67" s="71">
        <v>59</v>
      </c>
      <c r="B67" s="68">
        <v>43573</v>
      </c>
      <c r="C67" s="69">
        <v>30791</v>
      </c>
      <c r="D67" s="69" t="s">
        <v>103</v>
      </c>
      <c r="E67" s="70" t="s">
        <v>138</v>
      </c>
      <c r="F67" s="74">
        <v>150</v>
      </c>
    </row>
    <row r="68" spans="1:6" ht="26.25">
      <c r="A68" s="71">
        <v>60</v>
      </c>
      <c r="B68" s="68">
        <v>43573</v>
      </c>
      <c r="C68" s="69">
        <v>30794</v>
      </c>
      <c r="D68" s="69" t="s">
        <v>33</v>
      </c>
      <c r="E68" s="70" t="s">
        <v>139</v>
      </c>
      <c r="F68" s="74">
        <v>55.5</v>
      </c>
    </row>
    <row r="69" spans="1:6" ht="12.75">
      <c r="A69" s="71">
        <v>61</v>
      </c>
      <c r="B69" s="68">
        <v>43573</v>
      </c>
      <c r="C69" s="69">
        <v>30789</v>
      </c>
      <c r="D69" s="69" t="s">
        <v>35</v>
      </c>
      <c r="E69" s="70" t="s">
        <v>140</v>
      </c>
      <c r="F69" s="74">
        <v>1190</v>
      </c>
    </row>
    <row r="70" spans="1:6" ht="26.25">
      <c r="A70" s="71">
        <v>62</v>
      </c>
      <c r="B70" s="68">
        <v>43573</v>
      </c>
      <c r="C70" s="69">
        <v>30793</v>
      </c>
      <c r="D70" s="69" t="s">
        <v>103</v>
      </c>
      <c r="E70" s="70" t="s">
        <v>141</v>
      </c>
      <c r="F70" s="74">
        <v>400</v>
      </c>
    </row>
    <row r="71" spans="1:6" ht="26.25">
      <c r="A71" s="71">
        <v>63</v>
      </c>
      <c r="B71" s="68">
        <v>43573</v>
      </c>
      <c r="C71" s="69">
        <v>30790</v>
      </c>
      <c r="D71" s="69" t="s">
        <v>103</v>
      </c>
      <c r="E71" s="70" t="s">
        <v>142</v>
      </c>
      <c r="F71" s="74">
        <v>400</v>
      </c>
    </row>
    <row r="72" spans="1:6" ht="12.75">
      <c r="A72" s="71">
        <v>64</v>
      </c>
      <c r="B72" s="68">
        <v>43574</v>
      </c>
      <c r="C72" s="69">
        <v>30804</v>
      </c>
      <c r="D72" s="69" t="s">
        <v>33</v>
      </c>
      <c r="E72" s="70" t="s">
        <v>143</v>
      </c>
      <c r="F72" s="74">
        <v>848</v>
      </c>
    </row>
    <row r="73" spans="1:6" ht="12.75">
      <c r="A73" s="71">
        <v>65</v>
      </c>
      <c r="B73" s="68">
        <v>43574</v>
      </c>
      <c r="C73" s="69">
        <v>30798</v>
      </c>
      <c r="D73" s="69" t="s">
        <v>35</v>
      </c>
      <c r="E73" s="70" t="s">
        <v>144</v>
      </c>
      <c r="F73" s="74">
        <v>4165</v>
      </c>
    </row>
    <row r="74" spans="1:6" ht="12.75">
      <c r="A74" s="71">
        <v>66</v>
      </c>
      <c r="B74" s="68">
        <v>43574</v>
      </c>
      <c r="C74" s="69">
        <v>30797</v>
      </c>
      <c r="D74" s="69" t="s">
        <v>35</v>
      </c>
      <c r="E74" s="70" t="s">
        <v>145</v>
      </c>
      <c r="F74" s="74">
        <v>695</v>
      </c>
    </row>
    <row r="75" spans="1:6" ht="12.75">
      <c r="A75" s="71">
        <v>67</v>
      </c>
      <c r="B75" s="68">
        <v>43574</v>
      </c>
      <c r="C75" s="69">
        <v>30806</v>
      </c>
      <c r="D75" s="69" t="s">
        <v>103</v>
      </c>
      <c r="E75" s="70" t="s">
        <v>146</v>
      </c>
      <c r="F75" s="74">
        <v>100</v>
      </c>
    </row>
    <row r="76" spans="1:6" ht="26.25">
      <c r="A76" s="71">
        <v>68</v>
      </c>
      <c r="B76" s="68">
        <v>43574</v>
      </c>
      <c r="C76" s="69">
        <v>30807</v>
      </c>
      <c r="D76" s="69" t="s">
        <v>103</v>
      </c>
      <c r="E76" s="70" t="s">
        <v>147</v>
      </c>
      <c r="F76" s="74">
        <v>20</v>
      </c>
    </row>
    <row r="77" spans="1:6" ht="12.75">
      <c r="A77" s="71">
        <v>69</v>
      </c>
      <c r="B77" s="68">
        <v>43574</v>
      </c>
      <c r="C77" s="69">
        <v>30796</v>
      </c>
      <c r="D77" s="69" t="s">
        <v>33</v>
      </c>
      <c r="E77" s="70" t="s">
        <v>148</v>
      </c>
      <c r="F77" s="74">
        <v>3889</v>
      </c>
    </row>
    <row r="78" spans="1:6" ht="12.75">
      <c r="A78" s="71">
        <v>70</v>
      </c>
      <c r="B78" s="68">
        <v>43574</v>
      </c>
      <c r="C78" s="69">
        <v>30810</v>
      </c>
      <c r="D78" s="69" t="s">
        <v>35</v>
      </c>
      <c r="E78" s="70" t="s">
        <v>149</v>
      </c>
      <c r="F78" s="74">
        <v>20</v>
      </c>
    </row>
    <row r="79" spans="1:6" ht="26.25">
      <c r="A79" s="71">
        <v>71</v>
      </c>
      <c r="B79" s="68">
        <v>43574</v>
      </c>
      <c r="C79" s="69">
        <v>30802</v>
      </c>
      <c r="D79" s="69" t="s">
        <v>103</v>
      </c>
      <c r="E79" s="70" t="s">
        <v>150</v>
      </c>
      <c r="F79" s="74">
        <v>100</v>
      </c>
    </row>
    <row r="80" spans="1:6" ht="26.25">
      <c r="A80" s="71">
        <v>72</v>
      </c>
      <c r="B80" s="68">
        <v>43574</v>
      </c>
      <c r="C80" s="69">
        <v>30805</v>
      </c>
      <c r="D80" s="69" t="s">
        <v>103</v>
      </c>
      <c r="E80" s="70" t="s">
        <v>151</v>
      </c>
      <c r="F80" s="74">
        <v>100</v>
      </c>
    </row>
    <row r="81" spans="1:6" ht="26.25">
      <c r="A81" s="71">
        <v>73</v>
      </c>
      <c r="B81" s="68">
        <v>43574</v>
      </c>
      <c r="C81" s="69">
        <v>30808</v>
      </c>
      <c r="D81" s="69" t="s">
        <v>103</v>
      </c>
      <c r="E81" s="70" t="s">
        <v>152</v>
      </c>
      <c r="F81" s="74">
        <v>250</v>
      </c>
    </row>
    <row r="82" spans="1:6" ht="12.75">
      <c r="A82" s="71">
        <v>74</v>
      </c>
      <c r="B82" s="68">
        <v>43574</v>
      </c>
      <c r="C82" s="69">
        <v>30812</v>
      </c>
      <c r="D82" s="69" t="s">
        <v>35</v>
      </c>
      <c r="E82" s="70" t="s">
        <v>149</v>
      </c>
      <c r="F82" s="74">
        <v>20</v>
      </c>
    </row>
    <row r="83" spans="1:6" ht="12.75">
      <c r="A83" s="71">
        <v>75</v>
      </c>
      <c r="B83" s="68">
        <v>43574</v>
      </c>
      <c r="C83" s="69">
        <v>30811</v>
      </c>
      <c r="D83" s="69" t="s">
        <v>35</v>
      </c>
      <c r="E83" s="70" t="s">
        <v>149</v>
      </c>
      <c r="F83" s="74">
        <v>20</v>
      </c>
    </row>
    <row r="84" spans="1:6" ht="12.75">
      <c r="A84" s="71">
        <v>76</v>
      </c>
      <c r="B84" s="68">
        <v>43574</v>
      </c>
      <c r="C84" s="69">
        <v>30803</v>
      </c>
      <c r="D84" s="69" t="s">
        <v>33</v>
      </c>
      <c r="E84" s="70" t="s">
        <v>153</v>
      </c>
      <c r="F84" s="74">
        <v>1100</v>
      </c>
    </row>
    <row r="85" spans="1:6" ht="12.75">
      <c r="A85" s="71">
        <v>77</v>
      </c>
      <c r="B85" s="68">
        <v>43574</v>
      </c>
      <c r="C85" s="69">
        <v>30800</v>
      </c>
      <c r="D85" s="69" t="s">
        <v>35</v>
      </c>
      <c r="E85" s="70" t="s">
        <v>154</v>
      </c>
      <c r="F85" s="74">
        <v>1000</v>
      </c>
    </row>
    <row r="86" spans="1:6" ht="12.75">
      <c r="A86" s="71">
        <v>78</v>
      </c>
      <c r="B86" s="68">
        <v>43574</v>
      </c>
      <c r="C86" s="69">
        <v>30799</v>
      </c>
      <c r="D86" s="69" t="s">
        <v>35</v>
      </c>
      <c r="E86" s="70" t="s">
        <v>155</v>
      </c>
      <c r="F86" s="74">
        <v>4050</v>
      </c>
    </row>
    <row r="87" spans="1:6" ht="12.75">
      <c r="A87" s="71">
        <v>79</v>
      </c>
      <c r="B87" s="68">
        <v>43574</v>
      </c>
      <c r="C87" s="69">
        <v>30809</v>
      </c>
      <c r="D87" s="69" t="s">
        <v>35</v>
      </c>
      <c r="E87" s="70" t="s">
        <v>149</v>
      </c>
      <c r="F87" s="74">
        <v>20</v>
      </c>
    </row>
    <row r="88" spans="1:6" ht="13.5" thickBot="1">
      <c r="A88" s="75"/>
      <c r="B88" s="76"/>
      <c r="C88" s="77"/>
      <c r="D88" s="78"/>
      <c r="E88" s="79" t="s">
        <v>1</v>
      </c>
      <c r="F88" s="80">
        <f>SUM(F9:F87)</f>
        <v>558886.21</v>
      </c>
    </row>
  </sheetData>
  <sheetProtection selectLockedCells="1" selectUnlockedCells="1"/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46.7109375" style="7" bestFit="1" customWidth="1"/>
    <col min="6" max="6" width="15.00390625" style="7" customWidth="1"/>
    <col min="7" max="16384" width="10.421875" style="7" customWidth="1"/>
  </cols>
  <sheetData>
    <row r="1" spans="1:6" ht="12.75">
      <c r="A1" s="8" t="s">
        <v>18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19</v>
      </c>
      <c r="B3" s="4"/>
      <c r="C3" s="2"/>
      <c r="D3" s="4"/>
      <c r="E3" s="5"/>
      <c r="F3" s="2"/>
    </row>
    <row r="4" spans="1:6" ht="12.75">
      <c r="A4" s="8" t="s">
        <v>24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17" t="s">
        <v>25</v>
      </c>
      <c r="D6" s="1" t="s">
        <v>38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2.5">
      <c r="A8" s="29" t="s">
        <v>3</v>
      </c>
      <c r="B8" s="30" t="s">
        <v>4</v>
      </c>
      <c r="C8" s="31" t="s">
        <v>5</v>
      </c>
      <c r="D8" s="30" t="s">
        <v>21</v>
      </c>
      <c r="E8" s="30" t="s">
        <v>22</v>
      </c>
      <c r="F8" s="33" t="s">
        <v>23</v>
      </c>
    </row>
    <row r="9" spans="1:6" ht="13.5">
      <c r="A9" s="37">
        <v>1</v>
      </c>
      <c r="B9" s="34">
        <v>43570</v>
      </c>
      <c r="C9" s="35">
        <v>30730</v>
      </c>
      <c r="D9" s="35" t="s">
        <v>33</v>
      </c>
      <c r="E9" s="36" t="s">
        <v>34</v>
      </c>
      <c r="F9" s="38">
        <v>54613</v>
      </c>
    </row>
    <row r="10" spans="1:6" ht="13.5">
      <c r="A10" s="37">
        <v>2</v>
      </c>
      <c r="B10" s="34">
        <v>43572</v>
      </c>
      <c r="C10" s="35">
        <v>30534</v>
      </c>
      <c r="D10" s="35" t="s">
        <v>35</v>
      </c>
      <c r="E10" s="36" t="s">
        <v>36</v>
      </c>
      <c r="F10" s="38">
        <v>12851.73</v>
      </c>
    </row>
    <row r="11" spans="1:6" ht="13.5">
      <c r="A11" s="37">
        <v>3</v>
      </c>
      <c r="B11" s="34">
        <v>43572</v>
      </c>
      <c r="C11" s="35">
        <v>30784</v>
      </c>
      <c r="D11" s="35" t="s">
        <v>35</v>
      </c>
      <c r="E11" s="36" t="s">
        <v>36</v>
      </c>
      <c r="F11" s="38">
        <v>14279.7</v>
      </c>
    </row>
    <row r="12" spans="1:6" ht="13.5">
      <c r="A12" s="37">
        <v>4</v>
      </c>
      <c r="B12" s="34">
        <v>43572</v>
      </c>
      <c r="C12" s="35">
        <v>30785</v>
      </c>
      <c r="D12" s="35" t="s">
        <v>35</v>
      </c>
      <c r="E12" s="36" t="s">
        <v>36</v>
      </c>
      <c r="F12" s="38">
        <v>12851.73</v>
      </c>
    </row>
    <row r="13" spans="1:256" ht="13.5">
      <c r="A13" s="37">
        <v>5</v>
      </c>
      <c r="B13" s="34">
        <v>43573</v>
      </c>
      <c r="C13" s="35">
        <v>30795</v>
      </c>
      <c r="D13" s="35" t="s">
        <v>33</v>
      </c>
      <c r="E13" s="36" t="s">
        <v>37</v>
      </c>
      <c r="F13" s="38">
        <v>48.88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 thickBot="1">
      <c r="A14" s="39" t="s">
        <v>1</v>
      </c>
      <c r="B14" s="40"/>
      <c r="C14" s="40"/>
      <c r="D14" s="40"/>
      <c r="E14" s="41"/>
      <c r="F14" s="42">
        <f>SUM(F9:F13)</f>
        <v>94645.04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2019-04-23T07:39:07Z</cp:lastPrinted>
  <dcterms:created xsi:type="dcterms:W3CDTF">2016-01-19T13:06:09Z</dcterms:created>
  <dcterms:modified xsi:type="dcterms:W3CDTF">2019-04-23T07:39:37Z</dcterms:modified>
  <cp:category/>
  <cp:version/>
  <cp:contentType/>
  <cp:contentStatus/>
</cp:coreProperties>
</file>