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<sst xmlns="http://schemas.openxmlformats.org/spreadsheetml/2006/main" count="400" uniqueCount="176">
  <si>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</si>
  <si>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</si>
  <si>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</si>
  <si>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</si>
  <si>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</si>
  <si>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</si>
  <si>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</si>
  <si>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</si>
  <si>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</si>
  <si>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</si>
  <si>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</si>
  <si>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</si>
  <si>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</si>
  <si>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</si>
  <si>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</si>
  <si>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</si>
  <si>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</si>
  <si>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</si>
  <si>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</si>
  <si>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</si>
  <si>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</si>
  <si>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</si>
  <si>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</si>
  <si>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</si>
  <si>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</si>
  <si>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</si>
  <si>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</si>
  <si>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3809</t>
  </si>
  <si>
    <t>ALIMENTARE CONT DEPLASARE EXTERNA  - PROIECT SEE NORVEGIAN ACP 5024 - 56.27.02</t>
  </si>
  <si>
    <t>MFP</t>
  </si>
  <si>
    <t>OP 3763</t>
  </si>
  <si>
    <t>TVA SERVICII DE CONSULTANTA LIVRABIL 2 - SIPOCA 10 - 58.02.01</t>
  </si>
  <si>
    <t>BUGET DE STAT</t>
  </si>
  <si>
    <t>OP 3764</t>
  </si>
  <si>
    <t>TVA SERVICII DE CONSULTANTA LIVRABIL 2 - SIPOCA 10 - 58.02.02</t>
  </si>
  <si>
    <t>OP 3761</t>
  </si>
  <si>
    <t>SERVICII DE CONSULTANTA LIVRABIL 2 - SIPOCA 10 - 58.02.01</t>
  </si>
  <si>
    <t>IBRD BANCA MONDIALA</t>
  </si>
  <si>
    <t>OP 3762</t>
  </si>
  <si>
    <t>SERVICII DE CONSULTANTA LIVRABIL 2 - SIPOCA 10 - 58.02.02</t>
  </si>
  <si>
    <t>21,05,2018</t>
  </si>
  <si>
    <t>international consulting</t>
  </si>
  <si>
    <t>servicii traduceri</t>
  </si>
  <si>
    <t>22,05,2018</t>
  </si>
  <si>
    <t>cn posta romana</t>
  </si>
  <si>
    <t>servicii posta</t>
  </si>
  <si>
    <t>avitech</t>
  </si>
  <si>
    <t>servicii intretinere sistem supraveghere</t>
  </si>
  <si>
    <t>pragma computers</t>
  </si>
  <si>
    <t>tocator documente</t>
  </si>
  <si>
    <t>iura florin horatiu</t>
  </si>
  <si>
    <t>bilet avion</t>
  </si>
  <si>
    <t>media image monitor</t>
  </si>
  <si>
    <t>abonament stiri</t>
  </si>
  <si>
    <t>23,05,2018</t>
  </si>
  <si>
    <t>anaf</t>
  </si>
  <si>
    <t>energie electrica</t>
  </si>
  <si>
    <t>ecogreen</t>
  </si>
  <si>
    <t>servicii salubritate</t>
  </si>
  <si>
    <t>ministerul mediului</t>
  </si>
  <si>
    <t>apa rece</t>
  </si>
  <si>
    <t>business information</t>
  </si>
  <si>
    <t>servicii swift</t>
  </si>
  <si>
    <t>dnet comunication</t>
  </si>
  <si>
    <t>servicii telecom</t>
  </si>
  <si>
    <t>cip avantaj</t>
  </si>
  <si>
    <t>servicii curatenie aprilie</t>
  </si>
  <si>
    <t>ascensorul</t>
  </si>
  <si>
    <t>service ascensoare</t>
  </si>
  <si>
    <t>bs</t>
  </si>
  <si>
    <t>penalitati service ascensoare</t>
  </si>
  <si>
    <t>mfp</t>
  </si>
  <si>
    <t>dobanda negativa</t>
  </si>
  <si>
    <t>comision gaze</t>
  </si>
  <si>
    <t>tmau</t>
  </si>
  <si>
    <t>24,05,2018</t>
  </si>
  <si>
    <t>penalitati trimiteri postale</t>
  </si>
  <si>
    <t>tva bloomberg</t>
  </si>
  <si>
    <t>tva reuters</t>
  </si>
  <si>
    <t>orange romania</t>
  </si>
  <si>
    <t>alimentare bloomberg</t>
  </si>
  <si>
    <t>clean cars</t>
  </si>
  <si>
    <t>servicii spalare</t>
  </si>
  <si>
    <t>taxa pasaport</t>
  </si>
  <si>
    <t>25,05,2018</t>
  </si>
  <si>
    <t>dgrfpb</t>
  </si>
  <si>
    <t>radet</t>
  </si>
  <si>
    <t>energie termica</t>
  </si>
  <si>
    <t>e on energie</t>
  </si>
  <si>
    <t>gaze naturale</t>
  </si>
  <si>
    <t>enel energie</t>
  </si>
  <si>
    <t>optima</t>
  </si>
  <si>
    <t>servicii asistenta tehnica</t>
  </si>
  <si>
    <t>tva swift</t>
  </si>
  <si>
    <t>alimentare swift</t>
  </si>
  <si>
    <t>servicii curatenie</t>
  </si>
  <si>
    <t>travel time</t>
  </si>
  <si>
    <t>total</t>
  </si>
  <si>
    <t>BIROU EXPERTIZE</t>
  </si>
  <si>
    <t>onorariu expert dosar 13888/303/2017</t>
  </si>
  <si>
    <t>onorariu expert dosar 2732/331/2017</t>
  </si>
  <si>
    <t>onorariu expert dosar 220/318/2018</t>
  </si>
  <si>
    <t>onorariu expert dosar 3441/337/2016</t>
  </si>
  <si>
    <t>onorariu expert dosar 6290/86/2017</t>
  </si>
  <si>
    <t>onorariu expert dosar 3863/94/2017</t>
  </si>
  <si>
    <t>onorariu expert dosar 16328/212/2017</t>
  </si>
  <si>
    <t>onorariu expert dosar 14421/318/2017</t>
  </si>
  <si>
    <t>PERSOANA JURIDICA</t>
  </si>
  <si>
    <t>poprire DE 11/2018</t>
  </si>
  <si>
    <t>PERSOANA FIZICA</t>
  </si>
  <si>
    <t>despagubire CEDO</t>
  </si>
  <si>
    <t>21-25 mai 2018</t>
  </si>
  <si>
    <t>cheltuieli judiciare dosar D 1204/285/2018</t>
  </si>
  <si>
    <t>cheltuieli judiciare dosar D 2086/40/2017</t>
  </si>
  <si>
    <t>cheltuieli judiciare dosar D 2047/40/2016</t>
  </si>
  <si>
    <t>cheltuieli judiciare dosar D 5668/30/2017</t>
  </si>
  <si>
    <t>cheltuieli judiciare dosar D 5232/30/2017</t>
  </si>
  <si>
    <t>cheltuieli judiciare dosar D 566/115/2018</t>
  </si>
  <si>
    <t>cheltuieli judiicare dosar D 96/85/2018</t>
  </si>
  <si>
    <t>cheltuieli executare dosar D 15423/245/2015 DE 409/2016</t>
  </si>
  <si>
    <t>cheltuieli judiciare dosar D 5/105/2001</t>
  </si>
  <si>
    <t>cheltuieli judciare dosar  D 5/105/2001</t>
  </si>
  <si>
    <t>cheltuieli judiciare dosar D 222/62/2018</t>
  </si>
  <si>
    <t>cheltuieli judiciare dosar D 1152/300/2016</t>
  </si>
  <si>
    <t>cheltuieli judiciare dosar D 687/337/2016</t>
  </si>
  <si>
    <t>cheltuieli fotocopiere dosar  D 10363/306/2017 DE 53/2017</t>
  </si>
  <si>
    <t>cheltuieli judiicare dosar D 1820/98/2016</t>
  </si>
  <si>
    <t>cheltuieli judiciare dosar D 6731/63/2017</t>
  </si>
  <si>
    <t>cheltuieli judiciare dosar D 18977/236/2016</t>
  </si>
  <si>
    <t>cheltuieli judiciare dosar D 8243/99/2017</t>
  </si>
  <si>
    <t>cheltuieli judiciare dosar D 149/88/2017</t>
  </si>
  <si>
    <t>cheltuieli judiciare dosar D 40004/3/CA/2015</t>
  </si>
  <si>
    <t>cheltuieli judiciare dosar D 2872/85/2014</t>
  </si>
  <si>
    <t>cheltuieli judiciare dosar D 46083/281/2014</t>
  </si>
  <si>
    <t>cheltuieli judiciare dosar D 1586/85/2015</t>
  </si>
  <si>
    <t>cheltuieli executare dosar D 5421/296/2013 DE 13/2017</t>
  </si>
  <si>
    <t>cheltuieli judiciare dosar D 7948/30/2016</t>
  </si>
  <si>
    <t>cheltuieli judiciare dosar D 9414/63/2015</t>
  </si>
  <si>
    <t>cheltuieli judiciare dosar D15526/271/2016</t>
  </si>
  <si>
    <t>cheltuieli judiciare dosar D 14873/271/2015</t>
  </si>
  <si>
    <t>cheltuieli judiciare dosar D 2927/3/2017</t>
  </si>
  <si>
    <t>cheltuieli judiciare dosar D 35072/3/2015</t>
  </si>
  <si>
    <t>cheltuieli judiciare dosar D 39195/4/2015</t>
  </si>
  <si>
    <t>cheltuieli judiciare dosar D 4761/4/2018</t>
  </si>
  <si>
    <t>cheltuieli executare dosar D 23709/302/2016 DE 44EP/2016</t>
  </si>
  <si>
    <t>cheltuieli jud si exec dosar D 666/337/2016 DE 1171/2017</t>
  </si>
  <si>
    <t>fc 2323/2018 asist jurid martie DOS ARB/05/20 UK</t>
  </si>
  <si>
    <t>cheltuieli fotocopiere dosar D 666/337/2016 DE 1171/2017</t>
  </si>
  <si>
    <t>cheltuieli judiciare dosar D 469/P/2016</t>
  </si>
  <si>
    <t>cheltuieli judiciare dosar D 1148/88/2015 DE 194/2018</t>
  </si>
  <si>
    <t>cheltuieli judiciare dosar D 25352/325/2017</t>
  </si>
  <si>
    <t>cheltuieli fotocopiere dosar D 1202/315/2018 DE 66/2017</t>
  </si>
  <si>
    <t>F7721/2018 ARB 15/31 CO 604020/15 639705/2018</t>
  </si>
  <si>
    <t>cheltuieli judiciare dosar D 16296/280/2015 DE 2277/2017</t>
  </si>
  <si>
    <t>cheltuieli judiciare dosar D 5252/117/2015</t>
  </si>
  <si>
    <t>cheltuieli fotocopiere dosar D 1331/182/2018 DE 370/2017</t>
  </si>
  <si>
    <t>onorariu curator dosar D 31965/3/2015/</t>
  </si>
  <si>
    <t>cheltuieli executare dosar D6787/30/2008 DE 95/EX/2015</t>
  </si>
  <si>
    <t>cheltuieli judiciare dosar D 1483/118/2016</t>
  </si>
  <si>
    <t>cheltuieli jud si exec dosar D 22279/211/2016 DE 144/2017</t>
  </si>
  <si>
    <t>fc 31204/18 TVA martie serv jurid DOS ARB 16/19</t>
  </si>
  <si>
    <t>fc 2324/04.18 dos ARB/05/20 Belgia martie</t>
  </si>
  <si>
    <t>TVA LALIVE ARB/15/31 FACT. 1800623/25.04.2018</t>
  </si>
  <si>
    <t>cheltuieli judiciare dosar D 1077/97/2018</t>
  </si>
  <si>
    <t>cheltuieli judiciare dosar D 9631/P/2006</t>
  </si>
  <si>
    <t>cheltuieli judciare dosar D 430/P/2017</t>
  </si>
  <si>
    <t>cheltuieli judiciare dosar D 1045/99/2014</t>
  </si>
  <si>
    <t>cheltuieli judiciare dosar D 603/206/2018</t>
  </si>
  <si>
    <t>cheltuieli judiciare dosar D 359/119/2015</t>
  </si>
  <si>
    <t>cheltuieli judiciare dosar D 3937/3/2016</t>
  </si>
  <si>
    <t>TVA LALIVE ARB/15/31 FACT. 1800533/09.04.2018</t>
  </si>
  <si>
    <t>fc 31203/2018 TVA febr. serv jurid DOS ARB 16/19</t>
  </si>
  <si>
    <t>CHELT.FOTOCOPIERE D 10715/315/2017 DE 164/2017</t>
  </si>
  <si>
    <t>ON.CURATOR D 35350/3/2015/a2</t>
  </si>
  <si>
    <t>cheltuieli judiciare dosar D 1595/83/2016</t>
  </si>
  <si>
    <t>cheltuieli judiciare dosar D 19696/325/201519696/325/2015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</si>
</sst>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14" fontId="14" fillId="0" borderId="19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20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/>
    </xf>
    <xf numFmtId="0" fontId="24" fillId="0" borderId="16" xfId="0" applyFont="1" applyBorder="1" applyAlignment="1">
      <alignment vertical="center" wrapText="1"/>
    </xf>
    <xf numFmtId="4" fontId="14" fillId="0" borderId="22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0" fillId="0" borderId="0" xfId="57" applyFont="1">
      <alignment/>
      <protection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42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164" fontId="0" fillId="0" borderId="22" xfId="42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2" xfId="42" applyFont="1" applyFill="1" applyBorder="1" applyAlignment="1" applyProtection="1">
      <alignment horizontal="left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0" applyNumberFormat="1" applyFont="1" applyBorder="1" applyAlignment="1">
      <alignment/>
    </xf>
    <xf numFmtId="167" fontId="25" fillId="0" borderId="33" xfId="59" applyNumberFormat="1" applyFont="1" applyFill="1" applyBorder="1" applyAlignment="1">
      <alignment horizontal="center"/>
      <protection/>
    </xf>
    <xf numFmtId="0" fontId="25" fillId="0" borderId="33" xfId="59" applyFont="1" applyFill="1" applyBorder="1" applyAlignment="1">
      <alignment horizontal="center"/>
      <protection/>
    </xf>
    <xf numFmtId="0" fontId="25" fillId="0" borderId="33" xfId="0" applyFont="1" applyBorder="1" applyAlignment="1">
      <alignment/>
    </xf>
    <xf numFmtId="0" fontId="25" fillId="0" borderId="34" xfId="59" applyFont="1" applyFill="1" applyBorder="1" applyAlignment="1">
      <alignment horizontal="center"/>
      <protection/>
    </xf>
    <xf numFmtId="4" fontId="0" fillId="0" borderId="3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8" fontId="26" fillId="0" borderId="16" xfId="59" applyNumberFormat="1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4" fontId="26" fillId="0" borderId="18" xfId="59" applyNumberFormat="1" applyFont="1" applyFill="1" applyBorder="1" applyAlignment="1">
      <alignment horizontal="right" wrapText="1"/>
      <protection/>
    </xf>
    <xf numFmtId="4" fontId="26" fillId="0" borderId="18" xfId="59" applyNumberFormat="1" applyFont="1" applyFill="1" applyBorder="1" applyAlignment="1">
      <alignment horizontal="right"/>
      <protection/>
    </xf>
    <xf numFmtId="168" fontId="24" fillId="0" borderId="14" xfId="59" applyNumberFormat="1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24" fillId="0" borderId="17" xfId="62" applyFont="1" applyFill="1" applyBorder="1" applyAlignment="1">
      <alignment horizontal="center" vertic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4" fillId="0" borderId="16" xfId="0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0" fontId="0" fillId="0" borderId="17" xfId="59" applyFont="1" applyBorder="1">
      <alignment/>
      <protection/>
    </xf>
    <xf numFmtId="0" fontId="0" fillId="0" borderId="13" xfId="59" applyFont="1" applyBorder="1">
      <alignment/>
      <protection/>
    </xf>
    <xf numFmtId="0" fontId="24" fillId="0" borderId="14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16" xfId="0" applyFont="1" applyBorder="1" applyAlignment="1">
      <alignment horizontal="justify" wrapText="1"/>
    </xf>
    <xf numFmtId="0" fontId="26" fillId="0" borderId="16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14" xfId="0" applyFont="1" applyBorder="1" applyAlignment="1">
      <alignment wrapText="1"/>
    </xf>
    <xf numFmtId="0" fontId="28" fillId="0" borderId="36" xfId="61" applyFont="1" applyFill="1" applyBorder="1" applyAlignment="1">
      <alignment/>
      <protection/>
    </xf>
    <xf numFmtId="0" fontId="24" fillId="0" borderId="37" xfId="61" applyFont="1" applyFill="1" applyBorder="1" applyAlignment="1">
      <alignment/>
      <protection/>
    </xf>
    <xf numFmtId="0" fontId="25" fillId="0" borderId="37" xfId="0" applyFont="1" applyBorder="1" applyAlignment="1">
      <alignment/>
    </xf>
    <xf numFmtId="4" fontId="28" fillId="0" borderId="3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26</v>
      </c>
      <c r="E5" s="1" t="s">
        <v>111</v>
      </c>
    </row>
    <row r="6" ht="13.5" thickBot="1"/>
    <row r="7" spans="1:6" ht="68.25" customHeight="1" thickBo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2" t="s">
        <v>8</v>
      </c>
    </row>
    <row r="8" spans="1:6" ht="12.75">
      <c r="A8" s="59">
        <v>1</v>
      </c>
      <c r="B8" s="55" t="s">
        <v>40</v>
      </c>
      <c r="C8" s="52">
        <v>3758</v>
      </c>
      <c r="D8" s="49" t="s">
        <v>41</v>
      </c>
      <c r="E8" s="49" t="s">
        <v>42</v>
      </c>
      <c r="F8" s="60">
        <v>8829.8</v>
      </c>
    </row>
    <row r="9" spans="1:6" ht="12.75">
      <c r="A9" s="61">
        <v>2</v>
      </c>
      <c r="B9" s="56" t="s">
        <v>43</v>
      </c>
      <c r="C9" s="53">
        <v>3774</v>
      </c>
      <c r="D9" s="51" t="s">
        <v>44</v>
      </c>
      <c r="E9" s="51" t="s">
        <v>45</v>
      </c>
      <c r="F9" s="62">
        <v>5577.72</v>
      </c>
    </row>
    <row r="10" spans="1:6" ht="12.75">
      <c r="A10" s="63">
        <v>3</v>
      </c>
      <c r="B10" s="57" t="s">
        <v>43</v>
      </c>
      <c r="C10" s="54">
        <v>3772</v>
      </c>
      <c r="D10" s="51" t="s">
        <v>46</v>
      </c>
      <c r="E10" s="51" t="s">
        <v>47</v>
      </c>
      <c r="F10" s="62">
        <v>416.5</v>
      </c>
    </row>
    <row r="11" spans="1:6" ht="12.75">
      <c r="A11" s="63">
        <v>4</v>
      </c>
      <c r="B11" s="57" t="s">
        <v>43</v>
      </c>
      <c r="C11" s="54">
        <v>3773</v>
      </c>
      <c r="D11" s="51" t="s">
        <v>48</v>
      </c>
      <c r="E11" s="51" t="s">
        <v>49</v>
      </c>
      <c r="F11" s="62">
        <v>790.16</v>
      </c>
    </row>
    <row r="12" spans="1:6" ht="12.75">
      <c r="A12" s="64">
        <v>5</v>
      </c>
      <c r="B12" s="58" t="s">
        <v>43</v>
      </c>
      <c r="C12" s="53">
        <v>3775</v>
      </c>
      <c r="D12" s="50" t="s">
        <v>50</v>
      </c>
      <c r="E12" s="50" t="s">
        <v>51</v>
      </c>
      <c r="F12" s="62">
        <v>1194.87</v>
      </c>
    </row>
    <row r="13" spans="1:6" ht="12.75">
      <c r="A13" s="65">
        <v>6</v>
      </c>
      <c r="B13" s="58" t="s">
        <v>43</v>
      </c>
      <c r="C13" s="54">
        <v>3771</v>
      </c>
      <c r="D13" s="50" t="s">
        <v>52</v>
      </c>
      <c r="E13" s="50" t="s">
        <v>53</v>
      </c>
      <c r="F13" s="62">
        <v>5948.81</v>
      </c>
    </row>
    <row r="14" spans="1:6" ht="12.75">
      <c r="A14" s="65">
        <v>7</v>
      </c>
      <c r="B14" s="58" t="s">
        <v>54</v>
      </c>
      <c r="C14" s="54">
        <v>3767</v>
      </c>
      <c r="D14" s="50" t="s">
        <v>55</v>
      </c>
      <c r="E14" s="50" t="s">
        <v>56</v>
      </c>
      <c r="F14" s="62">
        <v>12930.79</v>
      </c>
    </row>
    <row r="15" spans="1:6" ht="12.75">
      <c r="A15" s="65">
        <v>8</v>
      </c>
      <c r="B15" s="58" t="s">
        <v>54</v>
      </c>
      <c r="C15" s="53">
        <v>3776</v>
      </c>
      <c r="D15" s="50" t="s">
        <v>57</v>
      </c>
      <c r="E15" s="50" t="s">
        <v>58</v>
      </c>
      <c r="F15" s="62">
        <v>6034.25</v>
      </c>
    </row>
    <row r="16" spans="1:6" ht="12.75">
      <c r="A16" s="61">
        <v>9</v>
      </c>
      <c r="B16" s="58" t="s">
        <v>54</v>
      </c>
      <c r="C16" s="54">
        <v>3768</v>
      </c>
      <c r="D16" s="51" t="s">
        <v>59</v>
      </c>
      <c r="E16" s="51" t="s">
        <v>60</v>
      </c>
      <c r="F16" s="66">
        <v>363.6</v>
      </c>
    </row>
    <row r="17" spans="1:6" ht="12.75">
      <c r="A17" s="61">
        <f aca="true" t="shared" si="0" ref="A17:A43">A16+1</f>
        <v>10</v>
      </c>
      <c r="B17" s="58" t="s">
        <v>54</v>
      </c>
      <c r="C17" s="54">
        <v>3770</v>
      </c>
      <c r="D17" s="51" t="s">
        <v>61</v>
      </c>
      <c r="E17" s="51" t="s">
        <v>62</v>
      </c>
      <c r="F17" s="66">
        <v>103336.28</v>
      </c>
    </row>
    <row r="18" spans="1:6" ht="12.75">
      <c r="A18" s="61">
        <f t="shared" si="0"/>
        <v>11</v>
      </c>
      <c r="B18" s="58" t="s">
        <v>54</v>
      </c>
      <c r="C18" s="54">
        <v>3765</v>
      </c>
      <c r="D18" s="51" t="s">
        <v>63</v>
      </c>
      <c r="E18" s="51" t="s">
        <v>64</v>
      </c>
      <c r="F18" s="66">
        <v>6547.78</v>
      </c>
    </row>
    <row r="19" spans="1:6" ht="12.75">
      <c r="A19" s="61">
        <f t="shared" si="0"/>
        <v>12</v>
      </c>
      <c r="B19" s="58" t="s">
        <v>54</v>
      </c>
      <c r="C19" s="54">
        <v>3766</v>
      </c>
      <c r="D19" s="51" t="s">
        <v>65</v>
      </c>
      <c r="E19" s="51" t="s">
        <v>66</v>
      </c>
      <c r="F19" s="66">
        <v>22553.61</v>
      </c>
    </row>
    <row r="20" spans="1:6" ht="12.75">
      <c r="A20" s="61">
        <f t="shared" si="0"/>
        <v>13</v>
      </c>
      <c r="B20" s="58" t="s">
        <v>54</v>
      </c>
      <c r="C20" s="54">
        <v>3778</v>
      </c>
      <c r="D20" s="51" t="s">
        <v>67</v>
      </c>
      <c r="E20" s="51" t="s">
        <v>68</v>
      </c>
      <c r="F20" s="66">
        <v>8382.34</v>
      </c>
    </row>
    <row r="21" spans="1:6" ht="12.75">
      <c r="A21" s="61">
        <f t="shared" si="0"/>
        <v>14</v>
      </c>
      <c r="B21" s="58" t="s">
        <v>54</v>
      </c>
      <c r="C21" s="54">
        <v>3777</v>
      </c>
      <c r="D21" s="51" t="s">
        <v>69</v>
      </c>
      <c r="E21" s="51" t="s">
        <v>70</v>
      </c>
      <c r="F21" s="66">
        <v>42.86</v>
      </c>
    </row>
    <row r="22" spans="1:6" ht="12.75">
      <c r="A22" s="61">
        <f t="shared" si="0"/>
        <v>15</v>
      </c>
      <c r="B22" s="58" t="s">
        <v>54</v>
      </c>
      <c r="C22" s="54">
        <v>3786</v>
      </c>
      <c r="D22" s="51" t="s">
        <v>71</v>
      </c>
      <c r="E22" s="51" t="s">
        <v>72</v>
      </c>
      <c r="F22" s="66">
        <v>1044.21</v>
      </c>
    </row>
    <row r="23" spans="1:6" ht="12.75">
      <c r="A23" s="61">
        <f t="shared" si="0"/>
        <v>16</v>
      </c>
      <c r="B23" s="58" t="s">
        <v>54</v>
      </c>
      <c r="C23" s="54">
        <v>3785</v>
      </c>
      <c r="D23" s="51" t="s">
        <v>71</v>
      </c>
      <c r="E23" s="51" t="s">
        <v>73</v>
      </c>
      <c r="F23" s="66">
        <v>385</v>
      </c>
    </row>
    <row r="24" spans="1:6" ht="12.75">
      <c r="A24" s="61">
        <f t="shared" si="0"/>
        <v>17</v>
      </c>
      <c r="B24" s="58" t="s">
        <v>54</v>
      </c>
      <c r="C24" s="54">
        <v>3769</v>
      </c>
      <c r="D24" s="51" t="s">
        <v>59</v>
      </c>
      <c r="E24" s="51" t="s">
        <v>74</v>
      </c>
      <c r="F24" s="66">
        <v>6.26</v>
      </c>
    </row>
    <row r="25" spans="1:6" ht="12.75">
      <c r="A25" s="61">
        <f t="shared" si="0"/>
        <v>18</v>
      </c>
      <c r="B25" s="58" t="s">
        <v>75</v>
      </c>
      <c r="C25" s="54">
        <v>3795</v>
      </c>
      <c r="D25" s="51" t="s">
        <v>59</v>
      </c>
      <c r="E25" s="51" t="s">
        <v>56</v>
      </c>
      <c r="F25" s="66">
        <v>2526.55</v>
      </c>
    </row>
    <row r="26" spans="1:6" ht="12.75">
      <c r="A26" s="61">
        <f t="shared" si="0"/>
        <v>19</v>
      </c>
      <c r="B26" s="58" t="s">
        <v>75</v>
      </c>
      <c r="C26" s="54">
        <v>3798</v>
      </c>
      <c r="D26" s="51" t="s">
        <v>44</v>
      </c>
      <c r="E26" s="51" t="s">
        <v>45</v>
      </c>
      <c r="F26" s="66">
        <v>1547362.82</v>
      </c>
    </row>
    <row r="27" spans="1:6" ht="12.75">
      <c r="A27" s="61">
        <f t="shared" si="0"/>
        <v>20</v>
      </c>
      <c r="B27" s="58" t="s">
        <v>75</v>
      </c>
      <c r="C27" s="54">
        <v>3799</v>
      </c>
      <c r="D27" s="51" t="s">
        <v>69</v>
      </c>
      <c r="E27" s="51" t="s">
        <v>76</v>
      </c>
      <c r="F27" s="66">
        <v>7477.67</v>
      </c>
    </row>
    <row r="28" spans="1:6" ht="12.75">
      <c r="A28" s="61">
        <f t="shared" si="0"/>
        <v>21</v>
      </c>
      <c r="B28" s="58" t="s">
        <v>75</v>
      </c>
      <c r="C28" s="54">
        <v>3788</v>
      </c>
      <c r="D28" s="51" t="s">
        <v>69</v>
      </c>
      <c r="E28" s="51" t="s">
        <v>77</v>
      </c>
      <c r="F28" s="66">
        <v>6769</v>
      </c>
    </row>
    <row r="29" spans="1:6" ht="12.75">
      <c r="A29" s="61">
        <f t="shared" si="0"/>
        <v>22</v>
      </c>
      <c r="B29" s="58" t="s">
        <v>75</v>
      </c>
      <c r="C29" s="54">
        <v>3790</v>
      </c>
      <c r="D29" s="51" t="s">
        <v>69</v>
      </c>
      <c r="E29" s="51" t="s">
        <v>78</v>
      </c>
      <c r="F29" s="66">
        <v>10196</v>
      </c>
    </row>
    <row r="30" spans="1:6" ht="12.75">
      <c r="A30" s="61">
        <f t="shared" si="0"/>
        <v>23</v>
      </c>
      <c r="B30" s="58" t="s">
        <v>75</v>
      </c>
      <c r="C30" s="54">
        <v>3796</v>
      </c>
      <c r="D30" s="51" t="s">
        <v>79</v>
      </c>
      <c r="E30" s="51" t="s">
        <v>62</v>
      </c>
      <c r="F30" s="66">
        <v>7342.77</v>
      </c>
    </row>
    <row r="31" spans="1:6" ht="12.75">
      <c r="A31" s="61">
        <f t="shared" si="0"/>
        <v>24</v>
      </c>
      <c r="B31" s="58" t="s">
        <v>75</v>
      </c>
      <c r="C31" s="54">
        <v>3787</v>
      </c>
      <c r="D31" s="51" t="s">
        <v>71</v>
      </c>
      <c r="E31" s="51" t="s">
        <v>80</v>
      </c>
      <c r="F31" s="66">
        <v>38493</v>
      </c>
    </row>
    <row r="32" spans="1:6" ht="12.75">
      <c r="A32" s="61">
        <f t="shared" si="0"/>
        <v>25</v>
      </c>
      <c r="B32" s="58" t="s">
        <v>75</v>
      </c>
      <c r="C32" s="54">
        <v>3783</v>
      </c>
      <c r="D32" s="51" t="s">
        <v>81</v>
      </c>
      <c r="E32" s="51" t="s">
        <v>82</v>
      </c>
      <c r="F32" s="66">
        <v>718</v>
      </c>
    </row>
    <row r="33" spans="1:6" ht="12.75">
      <c r="A33" s="61">
        <f t="shared" si="0"/>
        <v>26</v>
      </c>
      <c r="B33" s="58" t="s">
        <v>75</v>
      </c>
      <c r="C33" s="54">
        <v>3800</v>
      </c>
      <c r="D33" s="51" t="s">
        <v>71</v>
      </c>
      <c r="E33" s="51" t="s">
        <v>83</v>
      </c>
      <c r="F33" s="66">
        <v>258</v>
      </c>
    </row>
    <row r="34" spans="1:6" ht="12.75">
      <c r="A34" s="61">
        <f t="shared" si="0"/>
        <v>27</v>
      </c>
      <c r="B34" s="58" t="s">
        <v>84</v>
      </c>
      <c r="C34" s="54">
        <v>3802</v>
      </c>
      <c r="D34" s="51" t="s">
        <v>85</v>
      </c>
      <c r="E34" s="51" t="s">
        <v>56</v>
      </c>
      <c r="F34" s="66">
        <v>179.84</v>
      </c>
    </row>
    <row r="35" spans="1:6" ht="12.75">
      <c r="A35" s="61">
        <f t="shared" si="0"/>
        <v>28</v>
      </c>
      <c r="B35" s="58" t="s">
        <v>84</v>
      </c>
      <c r="C35" s="54">
        <v>3793</v>
      </c>
      <c r="D35" s="51" t="s">
        <v>86</v>
      </c>
      <c r="E35" s="51" t="s">
        <v>87</v>
      </c>
      <c r="F35" s="66">
        <v>511.24</v>
      </c>
    </row>
    <row r="36" spans="1:6" ht="12.75">
      <c r="A36" s="61">
        <f t="shared" si="0"/>
        <v>29</v>
      </c>
      <c r="B36" s="58" t="s">
        <v>84</v>
      </c>
      <c r="C36" s="54">
        <v>3794</v>
      </c>
      <c r="D36" s="51" t="s">
        <v>88</v>
      </c>
      <c r="E36" s="51" t="s">
        <v>89</v>
      </c>
      <c r="F36" s="66">
        <v>938.1</v>
      </c>
    </row>
    <row r="37" spans="1:6" ht="12.75">
      <c r="A37" s="61">
        <f t="shared" si="0"/>
        <v>30</v>
      </c>
      <c r="B37" s="58" t="s">
        <v>84</v>
      </c>
      <c r="C37" s="54">
        <v>3791</v>
      </c>
      <c r="D37" s="51" t="s">
        <v>90</v>
      </c>
      <c r="E37" s="51" t="s">
        <v>56</v>
      </c>
      <c r="F37" s="66">
        <v>158997.39</v>
      </c>
    </row>
    <row r="38" spans="1:6" ht="12.75">
      <c r="A38" s="61">
        <f t="shared" si="0"/>
        <v>31</v>
      </c>
      <c r="B38" s="58" t="s">
        <v>84</v>
      </c>
      <c r="C38" s="54">
        <v>3807</v>
      </c>
      <c r="D38" s="51" t="s">
        <v>91</v>
      </c>
      <c r="E38" s="51" t="s">
        <v>92</v>
      </c>
      <c r="F38" s="66">
        <v>5355</v>
      </c>
    </row>
    <row r="39" spans="1:6" ht="12.75">
      <c r="A39" s="61">
        <f t="shared" si="0"/>
        <v>32</v>
      </c>
      <c r="B39" s="58" t="s">
        <v>84</v>
      </c>
      <c r="C39" s="54">
        <v>3835</v>
      </c>
      <c r="D39" s="51" t="s">
        <v>69</v>
      </c>
      <c r="E39" s="51" t="s">
        <v>93</v>
      </c>
      <c r="F39" s="66">
        <v>5424</v>
      </c>
    </row>
    <row r="40" spans="1:6" ht="12.75">
      <c r="A40" s="61">
        <f t="shared" si="0"/>
        <v>33</v>
      </c>
      <c r="B40" s="58" t="s">
        <v>84</v>
      </c>
      <c r="C40" s="54">
        <v>3834</v>
      </c>
      <c r="D40" s="51" t="s">
        <v>71</v>
      </c>
      <c r="E40" s="51" t="s">
        <v>94</v>
      </c>
      <c r="F40" s="66">
        <v>28820</v>
      </c>
    </row>
    <row r="41" spans="1:6" ht="12.75">
      <c r="A41" s="61">
        <f t="shared" si="0"/>
        <v>34</v>
      </c>
      <c r="B41" s="58" t="s">
        <v>84</v>
      </c>
      <c r="C41" s="54">
        <v>3792</v>
      </c>
      <c r="D41" s="51" t="s">
        <v>59</v>
      </c>
      <c r="E41" s="51" t="s">
        <v>68</v>
      </c>
      <c r="F41" s="66">
        <v>157.3</v>
      </c>
    </row>
    <row r="42" spans="1:6" ht="12.75">
      <c r="A42" s="61">
        <f t="shared" si="0"/>
        <v>35</v>
      </c>
      <c r="B42" s="58" t="s">
        <v>84</v>
      </c>
      <c r="C42" s="54">
        <v>3803</v>
      </c>
      <c r="D42" s="51" t="s">
        <v>55</v>
      </c>
      <c r="E42" s="51" t="s">
        <v>95</v>
      </c>
      <c r="F42" s="66">
        <v>7228.29</v>
      </c>
    </row>
    <row r="43" spans="1:6" ht="13.5" thickBot="1">
      <c r="A43" s="61">
        <f t="shared" si="0"/>
        <v>36</v>
      </c>
      <c r="B43" s="58" t="s">
        <v>84</v>
      </c>
      <c r="C43" s="54">
        <v>3808</v>
      </c>
      <c r="D43" s="51" t="s">
        <v>96</v>
      </c>
      <c r="E43" s="51" t="s">
        <v>51</v>
      </c>
      <c r="F43" s="66">
        <v>25192.23</v>
      </c>
    </row>
    <row r="44" spans="1:6" ht="13.5" thickBot="1">
      <c r="A44" s="67"/>
      <c r="B44" s="68"/>
      <c r="C44" s="68"/>
      <c r="D44" s="68"/>
      <c r="E44" s="69" t="s">
        <v>97</v>
      </c>
      <c r="F44" s="70">
        <f>SUM(F8:F43)</f>
        <v>2038332.0400000003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76" t="s">
        <v>15</v>
      </c>
      <c r="B3" s="76"/>
      <c r="C3" s="76"/>
      <c r="D3" s="12"/>
    </row>
    <row r="4" spans="1:10" ht="19.5" customHeight="1">
      <c r="A4" s="77" t="s">
        <v>16</v>
      </c>
      <c r="B4" s="77"/>
      <c r="C4" s="77"/>
      <c r="D4" s="77"/>
      <c r="E4" s="7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1" t="s">
        <v>111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3" t="s">
        <v>10</v>
      </c>
      <c r="B8" s="24" t="s">
        <v>11</v>
      </c>
      <c r="C8" s="24" t="s">
        <v>12</v>
      </c>
      <c r="D8" s="24" t="s">
        <v>17</v>
      </c>
      <c r="E8" s="25" t="s">
        <v>13</v>
      </c>
    </row>
    <row r="9" spans="1:5" s="17" customFormat="1" ht="39">
      <c r="A9" s="41">
        <v>43244</v>
      </c>
      <c r="B9" s="38" t="s">
        <v>27</v>
      </c>
      <c r="C9" s="39" t="s">
        <v>28</v>
      </c>
      <c r="D9" s="40" t="s">
        <v>29</v>
      </c>
      <c r="E9" s="42">
        <v>5000</v>
      </c>
    </row>
    <row r="10" spans="1:5" s="17" customFormat="1" ht="12.75">
      <c r="A10" s="31"/>
      <c r="B10" s="29"/>
      <c r="C10" s="30"/>
      <c r="D10" s="30"/>
      <c r="E10" s="32"/>
    </row>
    <row r="11" spans="1:5" s="17" customFormat="1" ht="12.75">
      <c r="A11" s="31"/>
      <c r="B11" s="29"/>
      <c r="C11" s="29"/>
      <c r="D11" s="30"/>
      <c r="E11" s="32"/>
    </row>
    <row r="12" spans="1:5" s="17" customFormat="1" ht="12.75">
      <c r="A12" s="31"/>
      <c r="B12" s="29"/>
      <c r="C12" s="30"/>
      <c r="D12" s="30"/>
      <c r="E12" s="32"/>
    </row>
    <row r="13" spans="1:5" s="17" customFormat="1" ht="12.75">
      <c r="A13" s="31"/>
      <c r="B13" s="29"/>
      <c r="C13" s="30"/>
      <c r="D13" s="30"/>
      <c r="E13" s="32"/>
    </row>
    <row r="14" spans="1:5" s="17" customFormat="1" ht="12.75">
      <c r="A14" s="31"/>
      <c r="B14" s="29"/>
      <c r="C14" s="30"/>
      <c r="D14" s="30"/>
      <c r="E14" s="32"/>
    </row>
    <row r="15" spans="1:5" s="17" customFormat="1" ht="12.75">
      <c r="A15" s="31"/>
      <c r="B15" s="29"/>
      <c r="C15" s="30"/>
      <c r="D15" s="30"/>
      <c r="E15" s="32"/>
    </row>
    <row r="16" spans="1:5" s="17" customFormat="1" ht="12.75">
      <c r="A16" s="31"/>
      <c r="B16" s="29"/>
      <c r="C16" s="30"/>
      <c r="D16" s="30"/>
      <c r="E16" s="32"/>
    </row>
    <row r="17" spans="1:5" s="17" customFormat="1" ht="12.75">
      <c r="A17" s="31"/>
      <c r="B17" s="29"/>
      <c r="C17" s="30"/>
      <c r="D17" s="30"/>
      <c r="E17" s="32"/>
    </row>
    <row r="18" spans="1:5" ht="13.5" thickBot="1">
      <c r="A18" s="26" t="s">
        <v>14</v>
      </c>
      <c r="B18" s="27"/>
      <c r="C18" s="27"/>
      <c r="D18" s="27"/>
      <c r="E18" s="28">
        <f>SUM(E9:E17)</f>
        <v>5000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76" t="s">
        <v>15</v>
      </c>
      <c r="B3" s="76"/>
      <c r="C3" s="76"/>
      <c r="D3" s="12"/>
    </row>
    <row r="4" spans="1:10" ht="30" customHeight="1">
      <c r="A4" s="77" t="s">
        <v>25</v>
      </c>
      <c r="B4" s="77"/>
      <c r="C4" s="77"/>
      <c r="D4" s="77"/>
      <c r="E4" s="7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1" t="s">
        <v>111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3" t="s">
        <v>10</v>
      </c>
      <c r="B8" s="24" t="s">
        <v>11</v>
      </c>
      <c r="C8" s="24" t="s">
        <v>12</v>
      </c>
      <c r="D8" s="24" t="s">
        <v>17</v>
      </c>
      <c r="E8" s="25" t="s">
        <v>13</v>
      </c>
    </row>
    <row r="9" spans="1:5" s="17" customFormat="1" ht="26.25">
      <c r="A9" s="41">
        <v>43241</v>
      </c>
      <c r="B9" s="38" t="s">
        <v>30</v>
      </c>
      <c r="C9" s="43" t="s">
        <v>31</v>
      </c>
      <c r="D9" s="40" t="s">
        <v>32</v>
      </c>
      <c r="E9" s="42">
        <v>33662</v>
      </c>
    </row>
    <row r="10" spans="1:5" s="17" customFormat="1" ht="26.25">
      <c r="A10" s="41">
        <v>43241</v>
      </c>
      <c r="B10" s="38" t="s">
        <v>33</v>
      </c>
      <c r="C10" s="43" t="s">
        <v>34</v>
      </c>
      <c r="D10" s="40" t="s">
        <v>32</v>
      </c>
      <c r="E10" s="44">
        <v>176513</v>
      </c>
    </row>
    <row r="11" spans="1:5" s="17" customFormat="1" ht="26.25">
      <c r="A11" s="41">
        <v>43241</v>
      </c>
      <c r="B11" s="38" t="s">
        <v>35</v>
      </c>
      <c r="C11" s="39" t="s">
        <v>36</v>
      </c>
      <c r="D11" s="40" t="s">
        <v>37</v>
      </c>
      <c r="E11" s="42">
        <v>177168.11</v>
      </c>
    </row>
    <row r="12" spans="1:5" s="17" customFormat="1" ht="26.25">
      <c r="A12" s="41">
        <v>43241</v>
      </c>
      <c r="B12" s="38" t="s">
        <v>38</v>
      </c>
      <c r="C12" s="39" t="s">
        <v>39</v>
      </c>
      <c r="D12" s="40" t="s">
        <v>37</v>
      </c>
      <c r="E12" s="42">
        <v>929016.89</v>
      </c>
    </row>
    <row r="13" spans="1:5" s="17" customFormat="1" ht="12.75">
      <c r="A13" s="31"/>
      <c r="B13" s="29"/>
      <c r="C13" s="30"/>
      <c r="D13" s="30"/>
      <c r="E13" s="32"/>
    </row>
    <row r="14" spans="1:5" s="17" customFormat="1" ht="12.75">
      <c r="A14" s="31"/>
      <c r="B14" s="29"/>
      <c r="C14" s="30"/>
      <c r="D14" s="30"/>
      <c r="E14" s="32"/>
    </row>
    <row r="15" spans="1:5" s="17" customFormat="1" ht="12.75">
      <c r="A15" s="31"/>
      <c r="B15" s="29"/>
      <c r="C15" s="30"/>
      <c r="D15" s="30"/>
      <c r="E15" s="32"/>
    </row>
    <row r="16" spans="1:5" s="17" customFormat="1" ht="12.75">
      <c r="A16" s="31"/>
      <c r="B16" s="29"/>
      <c r="C16" s="30"/>
      <c r="D16" s="30"/>
      <c r="E16" s="32"/>
    </row>
    <row r="17" spans="1:5" s="17" customFormat="1" ht="12.75">
      <c r="A17" s="31"/>
      <c r="B17" s="29"/>
      <c r="C17" s="30"/>
      <c r="D17" s="30"/>
      <c r="E17" s="32"/>
    </row>
    <row r="18" spans="1:5" s="48" customFormat="1" ht="13.5" thickBot="1">
      <c r="A18" s="45" t="s">
        <v>14</v>
      </c>
      <c r="B18" s="46"/>
      <c r="C18" s="46"/>
      <c r="D18" s="46"/>
      <c r="E18" s="47">
        <f>SUM(E9:E17)</f>
        <v>1316360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E5" sqref="E5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49.8515625" style="97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93"/>
      <c r="F1" s="3"/>
    </row>
    <row r="2" spans="2:6" ht="12.75">
      <c r="B2" s="3"/>
      <c r="C2" s="3"/>
      <c r="D2" s="3"/>
      <c r="E2" s="93"/>
      <c r="F2" s="3"/>
    </row>
    <row r="3" spans="1:6" ht="12.75">
      <c r="A3" s="4" t="s">
        <v>19</v>
      </c>
      <c r="B3" s="5"/>
      <c r="C3" s="3"/>
      <c r="D3" s="5"/>
      <c r="E3" s="94"/>
      <c r="F3" s="3"/>
    </row>
    <row r="4" spans="1:6" ht="12.75">
      <c r="A4" s="4" t="s">
        <v>20</v>
      </c>
      <c r="B4" s="5"/>
      <c r="C4" s="3"/>
      <c r="D4" s="5"/>
      <c r="E4" s="93"/>
      <c r="F4" s="5"/>
    </row>
    <row r="5" spans="1:6" ht="12.75">
      <c r="A5" s="3"/>
      <c r="B5" s="5"/>
      <c r="C5" s="3"/>
      <c r="D5" s="18" t="s">
        <v>26</v>
      </c>
      <c r="E5" s="1" t="s">
        <v>111</v>
      </c>
      <c r="F5" s="3"/>
    </row>
    <row r="6" spans="1:6" ht="13.5" thickBot="1">
      <c r="A6" s="3"/>
      <c r="B6" s="3"/>
      <c r="C6" s="3"/>
      <c r="D6" s="3"/>
      <c r="E6" s="93"/>
      <c r="F6" s="3"/>
    </row>
    <row r="7" spans="1:6" ht="52.5">
      <c r="A7" s="33" t="s">
        <v>3</v>
      </c>
      <c r="B7" s="34" t="s">
        <v>4</v>
      </c>
      <c r="C7" s="35" t="s">
        <v>5</v>
      </c>
      <c r="D7" s="34" t="s">
        <v>21</v>
      </c>
      <c r="E7" s="35" t="s">
        <v>22</v>
      </c>
      <c r="F7" s="36" t="s">
        <v>23</v>
      </c>
    </row>
    <row r="8" spans="1:6" ht="12.75">
      <c r="A8" s="85">
        <v>1</v>
      </c>
      <c r="B8" s="86">
        <v>43241</v>
      </c>
      <c r="C8" s="87">
        <v>26662</v>
      </c>
      <c r="D8" s="88" t="s">
        <v>98</v>
      </c>
      <c r="E8" s="95" t="s">
        <v>99</v>
      </c>
      <c r="F8" s="89">
        <v>2000</v>
      </c>
    </row>
    <row r="9" spans="1:6" ht="12.75">
      <c r="A9" s="85">
        <v>2</v>
      </c>
      <c r="B9" s="86">
        <v>43241</v>
      </c>
      <c r="C9" s="87">
        <v>26666</v>
      </c>
      <c r="D9" s="88" t="s">
        <v>98</v>
      </c>
      <c r="E9" s="95" t="s">
        <v>100</v>
      </c>
      <c r="F9" s="89">
        <v>1000</v>
      </c>
    </row>
    <row r="10" spans="1:6" ht="12.75">
      <c r="A10" s="85">
        <v>3</v>
      </c>
      <c r="B10" s="86">
        <v>43241</v>
      </c>
      <c r="C10" s="87">
        <v>26664</v>
      </c>
      <c r="D10" s="88" t="s">
        <v>98</v>
      </c>
      <c r="E10" s="95" t="s">
        <v>101</v>
      </c>
      <c r="F10" s="89">
        <v>1000</v>
      </c>
    </row>
    <row r="11" spans="1:6" ht="12.75">
      <c r="A11" s="85">
        <v>4</v>
      </c>
      <c r="B11" s="86">
        <v>43241</v>
      </c>
      <c r="C11" s="87">
        <v>26665</v>
      </c>
      <c r="D11" s="88" t="s">
        <v>98</v>
      </c>
      <c r="E11" s="95" t="s">
        <v>100</v>
      </c>
      <c r="F11" s="89">
        <v>3000</v>
      </c>
    </row>
    <row r="12" spans="1:256" ht="12.75">
      <c r="A12" s="85">
        <v>5</v>
      </c>
      <c r="B12" s="86">
        <v>43241</v>
      </c>
      <c r="C12" s="87">
        <v>26663</v>
      </c>
      <c r="D12" s="88" t="s">
        <v>98</v>
      </c>
      <c r="E12" s="95" t="s">
        <v>102</v>
      </c>
      <c r="F12" s="89">
        <v>2350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2.75">
      <c r="A13" s="85">
        <v>6</v>
      </c>
      <c r="B13" s="86">
        <v>43244</v>
      </c>
      <c r="C13" s="87">
        <v>26695</v>
      </c>
      <c r="D13" s="88" t="s">
        <v>98</v>
      </c>
      <c r="E13" s="95" t="s">
        <v>103</v>
      </c>
      <c r="F13" s="89">
        <v>1000</v>
      </c>
    </row>
    <row r="14" spans="1:6" ht="12.75">
      <c r="A14" s="85">
        <v>7</v>
      </c>
      <c r="B14" s="86">
        <v>43244</v>
      </c>
      <c r="C14" s="87">
        <v>26699</v>
      </c>
      <c r="D14" s="88" t="s">
        <v>98</v>
      </c>
      <c r="E14" s="95" t="s">
        <v>104</v>
      </c>
      <c r="F14" s="89">
        <v>1000</v>
      </c>
    </row>
    <row r="15" spans="1:6" ht="12.75">
      <c r="A15" s="85">
        <v>8</v>
      </c>
      <c r="B15" s="86">
        <v>43245</v>
      </c>
      <c r="C15" s="87">
        <v>26702</v>
      </c>
      <c r="D15" s="88" t="s">
        <v>98</v>
      </c>
      <c r="E15" s="95" t="s">
        <v>105</v>
      </c>
      <c r="F15" s="89">
        <v>800</v>
      </c>
    </row>
    <row r="16" spans="1:6" ht="12.75">
      <c r="A16" s="85">
        <v>9</v>
      </c>
      <c r="B16" s="86">
        <v>43245</v>
      </c>
      <c r="C16" s="87">
        <v>26703</v>
      </c>
      <c r="D16" s="88" t="s">
        <v>98</v>
      </c>
      <c r="E16" s="95" t="s">
        <v>105</v>
      </c>
      <c r="F16" s="89">
        <v>800</v>
      </c>
    </row>
    <row r="17" spans="1:6" ht="12.75">
      <c r="A17" s="85">
        <v>10</v>
      </c>
      <c r="B17" s="86">
        <v>43245</v>
      </c>
      <c r="C17" s="87">
        <v>23714</v>
      </c>
      <c r="D17" s="88" t="s">
        <v>98</v>
      </c>
      <c r="E17" s="95" t="s">
        <v>106</v>
      </c>
      <c r="F17" s="89">
        <v>1000</v>
      </c>
    </row>
    <row r="18" spans="1:6" ht="12.75">
      <c r="A18" s="85">
        <v>11</v>
      </c>
      <c r="B18" s="78" t="s">
        <v>40</v>
      </c>
      <c r="C18" s="79">
        <v>26653</v>
      </c>
      <c r="D18" s="79" t="s">
        <v>32</v>
      </c>
      <c r="E18" s="96" t="s">
        <v>112</v>
      </c>
      <c r="F18" s="80">
        <v>50</v>
      </c>
    </row>
    <row r="19" spans="1:6" ht="12.75">
      <c r="A19" s="85">
        <v>12</v>
      </c>
      <c r="B19" s="78" t="s">
        <v>40</v>
      </c>
      <c r="C19" s="79">
        <v>26657</v>
      </c>
      <c r="D19" s="79" t="s">
        <v>32</v>
      </c>
      <c r="E19" s="96" t="s">
        <v>113</v>
      </c>
      <c r="F19" s="81">
        <v>100</v>
      </c>
    </row>
    <row r="20" spans="1:6" ht="12.75">
      <c r="A20" s="85">
        <v>13</v>
      </c>
      <c r="B20" s="78" t="s">
        <v>40</v>
      </c>
      <c r="C20" s="79">
        <v>26656</v>
      </c>
      <c r="D20" s="79" t="s">
        <v>32</v>
      </c>
      <c r="E20" s="96" t="s">
        <v>114</v>
      </c>
      <c r="F20" s="81">
        <v>100</v>
      </c>
    </row>
    <row r="21" spans="1:6" ht="12.75">
      <c r="A21" s="85">
        <v>14</v>
      </c>
      <c r="B21" s="78" t="s">
        <v>40</v>
      </c>
      <c r="C21" s="79">
        <v>26650</v>
      </c>
      <c r="D21" s="79" t="s">
        <v>107</v>
      </c>
      <c r="E21" s="96" t="s">
        <v>115</v>
      </c>
      <c r="F21" s="81">
        <v>5255</v>
      </c>
    </row>
    <row r="22" spans="1:6" ht="12.75">
      <c r="A22" s="85">
        <v>15</v>
      </c>
      <c r="B22" s="78" t="s">
        <v>40</v>
      </c>
      <c r="C22" s="79">
        <v>26651</v>
      </c>
      <c r="D22" s="79" t="s">
        <v>107</v>
      </c>
      <c r="E22" s="96" t="s">
        <v>116</v>
      </c>
      <c r="F22" s="81">
        <v>1190</v>
      </c>
    </row>
    <row r="23" spans="1:6" ht="12.75">
      <c r="A23" s="85">
        <v>16</v>
      </c>
      <c r="B23" s="78" t="s">
        <v>40</v>
      </c>
      <c r="C23" s="79">
        <v>26654</v>
      </c>
      <c r="D23" s="79" t="s">
        <v>32</v>
      </c>
      <c r="E23" s="96" t="s">
        <v>117</v>
      </c>
      <c r="F23" s="81">
        <v>200</v>
      </c>
    </row>
    <row r="24" spans="1:6" ht="12.75">
      <c r="A24" s="85">
        <v>17</v>
      </c>
      <c r="B24" s="78" t="s">
        <v>40</v>
      </c>
      <c r="C24" s="79">
        <v>26655</v>
      </c>
      <c r="D24" s="79" t="s">
        <v>32</v>
      </c>
      <c r="E24" s="96" t="s">
        <v>118</v>
      </c>
      <c r="F24" s="81">
        <v>150</v>
      </c>
    </row>
    <row r="25" spans="1:6" ht="12.75">
      <c r="A25" s="85">
        <v>18</v>
      </c>
      <c r="B25" s="78" t="s">
        <v>40</v>
      </c>
      <c r="C25" s="79">
        <v>26649</v>
      </c>
      <c r="D25" s="79" t="s">
        <v>107</v>
      </c>
      <c r="E25" s="96" t="s">
        <v>119</v>
      </c>
      <c r="F25" s="81">
        <v>7927.01</v>
      </c>
    </row>
    <row r="26" spans="1:6" ht="12.75">
      <c r="A26" s="85">
        <v>19</v>
      </c>
      <c r="B26" s="78" t="s">
        <v>40</v>
      </c>
      <c r="C26" s="79">
        <v>26658</v>
      </c>
      <c r="D26" s="79" t="s">
        <v>109</v>
      </c>
      <c r="E26" s="96" t="s">
        <v>120</v>
      </c>
      <c r="F26" s="81">
        <v>1000</v>
      </c>
    </row>
    <row r="27" spans="1:6" ht="12.75">
      <c r="A27" s="85">
        <v>20</v>
      </c>
      <c r="B27" s="78" t="s">
        <v>40</v>
      </c>
      <c r="C27" s="79">
        <v>26659</v>
      </c>
      <c r="D27" s="79" t="s">
        <v>109</v>
      </c>
      <c r="E27" s="96" t="s">
        <v>121</v>
      </c>
      <c r="F27" s="81">
        <v>1000</v>
      </c>
    </row>
    <row r="28" spans="1:6" ht="12.75">
      <c r="A28" s="85">
        <v>21</v>
      </c>
      <c r="B28" s="78" t="s">
        <v>40</v>
      </c>
      <c r="C28" s="79">
        <v>26652</v>
      </c>
      <c r="D28" s="79" t="s">
        <v>32</v>
      </c>
      <c r="E28" s="96" t="s">
        <v>122</v>
      </c>
      <c r="F28" s="81">
        <v>100</v>
      </c>
    </row>
    <row r="29" spans="1:6" ht="12.75">
      <c r="A29" s="85">
        <v>22</v>
      </c>
      <c r="B29" s="78" t="s">
        <v>40</v>
      </c>
      <c r="C29" s="79">
        <v>26660</v>
      </c>
      <c r="D29" s="79" t="s">
        <v>109</v>
      </c>
      <c r="E29" s="96" t="s">
        <v>123</v>
      </c>
      <c r="F29" s="81">
        <v>1100</v>
      </c>
    </row>
    <row r="30" spans="1:6" ht="12.75">
      <c r="A30" s="85">
        <v>23</v>
      </c>
      <c r="B30" s="78" t="s">
        <v>40</v>
      </c>
      <c r="C30" s="79">
        <v>26661</v>
      </c>
      <c r="D30" s="79" t="s">
        <v>107</v>
      </c>
      <c r="E30" s="96" t="s">
        <v>124</v>
      </c>
      <c r="F30" s="81">
        <v>4500</v>
      </c>
    </row>
    <row r="31" spans="1:6" ht="13.5" customHeight="1">
      <c r="A31" s="85">
        <v>24</v>
      </c>
      <c r="B31" s="78" t="s">
        <v>40</v>
      </c>
      <c r="C31" s="79">
        <v>26667</v>
      </c>
      <c r="D31" s="79" t="s">
        <v>107</v>
      </c>
      <c r="E31" s="96" t="s">
        <v>125</v>
      </c>
      <c r="F31" s="81">
        <v>333.2</v>
      </c>
    </row>
    <row r="32" spans="1:6" ht="12.75">
      <c r="A32" s="85">
        <v>25</v>
      </c>
      <c r="B32" s="78" t="s">
        <v>40</v>
      </c>
      <c r="C32" s="79">
        <v>26648</v>
      </c>
      <c r="D32" s="79" t="s">
        <v>107</v>
      </c>
      <c r="E32" s="96" t="s">
        <v>126</v>
      </c>
      <c r="F32" s="81">
        <v>12081.94</v>
      </c>
    </row>
    <row r="33" spans="1:6" ht="12.75">
      <c r="A33" s="85">
        <v>26</v>
      </c>
      <c r="B33" s="78" t="s">
        <v>43</v>
      </c>
      <c r="C33" s="79">
        <v>26668</v>
      </c>
      <c r="D33" s="79" t="s">
        <v>32</v>
      </c>
      <c r="E33" s="96" t="s">
        <v>127</v>
      </c>
      <c r="F33" s="81">
        <v>535</v>
      </c>
    </row>
    <row r="34" spans="1:6" ht="12.75">
      <c r="A34" s="85">
        <v>27</v>
      </c>
      <c r="B34" s="78" t="s">
        <v>43</v>
      </c>
      <c r="C34" s="79">
        <v>26677</v>
      </c>
      <c r="D34" s="79" t="s">
        <v>32</v>
      </c>
      <c r="E34" s="96" t="s">
        <v>128</v>
      </c>
      <c r="F34" s="81">
        <v>400</v>
      </c>
    </row>
    <row r="35" spans="1:6" ht="12.75">
      <c r="A35" s="85">
        <v>28</v>
      </c>
      <c r="B35" s="78" t="s">
        <v>43</v>
      </c>
      <c r="C35" s="79">
        <v>26676</v>
      </c>
      <c r="D35" s="79" t="s">
        <v>32</v>
      </c>
      <c r="E35" s="96" t="s">
        <v>129</v>
      </c>
      <c r="F35" s="81">
        <v>150</v>
      </c>
    </row>
    <row r="36" spans="1:6" ht="12.75">
      <c r="A36" s="85">
        <v>29</v>
      </c>
      <c r="B36" s="78" t="s">
        <v>43</v>
      </c>
      <c r="C36" s="79">
        <v>26670</v>
      </c>
      <c r="D36" s="79" t="s">
        <v>107</v>
      </c>
      <c r="E36" s="96" t="s">
        <v>130</v>
      </c>
      <c r="F36" s="81">
        <v>1000</v>
      </c>
    </row>
    <row r="37" spans="1:6" ht="12.75">
      <c r="A37" s="85">
        <v>30</v>
      </c>
      <c r="B37" s="78" t="s">
        <v>43</v>
      </c>
      <c r="C37" s="79">
        <v>26673</v>
      </c>
      <c r="D37" s="79" t="s">
        <v>107</v>
      </c>
      <c r="E37" s="96" t="s">
        <v>131</v>
      </c>
      <c r="F37" s="81">
        <v>2000</v>
      </c>
    </row>
    <row r="38" spans="1:6" ht="12.75">
      <c r="A38" s="85">
        <v>31</v>
      </c>
      <c r="B38" s="78" t="s">
        <v>43</v>
      </c>
      <c r="C38" s="79">
        <v>26675</v>
      </c>
      <c r="D38" s="79" t="s">
        <v>109</v>
      </c>
      <c r="E38" s="96" t="s">
        <v>132</v>
      </c>
      <c r="F38" s="81">
        <v>6600</v>
      </c>
    </row>
    <row r="39" spans="1:6" ht="12.75">
      <c r="A39" s="85">
        <v>32</v>
      </c>
      <c r="B39" s="78" t="s">
        <v>43</v>
      </c>
      <c r="C39" s="79">
        <v>26679</v>
      </c>
      <c r="D39" s="79" t="s">
        <v>109</v>
      </c>
      <c r="E39" s="96" t="s">
        <v>133</v>
      </c>
      <c r="F39" s="81">
        <v>1979</v>
      </c>
    </row>
    <row r="40" spans="1:6" ht="12.75">
      <c r="A40" s="85">
        <v>33</v>
      </c>
      <c r="B40" s="78" t="s">
        <v>43</v>
      </c>
      <c r="C40" s="79">
        <v>26683</v>
      </c>
      <c r="D40" s="79" t="s">
        <v>109</v>
      </c>
      <c r="E40" s="96" t="s">
        <v>134</v>
      </c>
      <c r="F40" s="81">
        <v>8510</v>
      </c>
    </row>
    <row r="41" spans="1:6" ht="12" customHeight="1">
      <c r="A41" s="85">
        <v>34</v>
      </c>
      <c r="B41" s="78" t="s">
        <v>43</v>
      </c>
      <c r="C41" s="79">
        <v>26682</v>
      </c>
      <c r="D41" s="79" t="s">
        <v>107</v>
      </c>
      <c r="E41" s="96" t="s">
        <v>135</v>
      </c>
      <c r="F41" s="81">
        <v>939.9</v>
      </c>
    </row>
    <row r="42" spans="1:6" ht="12.75">
      <c r="A42" s="85">
        <v>35</v>
      </c>
      <c r="B42" s="78" t="s">
        <v>43</v>
      </c>
      <c r="C42" s="79">
        <v>26672</v>
      </c>
      <c r="D42" s="79" t="s">
        <v>107</v>
      </c>
      <c r="E42" s="96" t="s">
        <v>136</v>
      </c>
      <c r="F42" s="81">
        <v>1695</v>
      </c>
    </row>
    <row r="43" spans="1:6" ht="12.75">
      <c r="A43" s="85">
        <v>36</v>
      </c>
      <c r="B43" s="78" t="s">
        <v>43</v>
      </c>
      <c r="C43" s="79">
        <v>26681</v>
      </c>
      <c r="D43" s="79" t="s">
        <v>109</v>
      </c>
      <c r="E43" s="96" t="s">
        <v>137</v>
      </c>
      <c r="F43" s="81">
        <v>1000</v>
      </c>
    </row>
    <row r="44" spans="1:6" ht="12.75">
      <c r="A44" s="85">
        <v>37</v>
      </c>
      <c r="B44" s="78" t="s">
        <v>43</v>
      </c>
      <c r="C44" s="79">
        <v>26680</v>
      </c>
      <c r="D44" s="79" t="s">
        <v>109</v>
      </c>
      <c r="E44" s="96" t="s">
        <v>138</v>
      </c>
      <c r="F44" s="81">
        <v>520</v>
      </c>
    </row>
    <row r="45" spans="1:6" ht="12.75">
      <c r="A45" s="85">
        <v>38</v>
      </c>
      <c r="B45" s="78" t="s">
        <v>43</v>
      </c>
      <c r="C45" s="79">
        <v>26678</v>
      </c>
      <c r="D45" s="79" t="s">
        <v>109</v>
      </c>
      <c r="E45" s="96" t="s">
        <v>139</v>
      </c>
      <c r="F45" s="81">
        <v>520</v>
      </c>
    </row>
    <row r="46" spans="1:6" ht="12.75">
      <c r="A46" s="85">
        <v>39</v>
      </c>
      <c r="B46" s="78" t="s">
        <v>43</v>
      </c>
      <c r="C46" s="79">
        <v>26674</v>
      </c>
      <c r="D46" s="79" t="s">
        <v>107</v>
      </c>
      <c r="E46" s="96" t="s">
        <v>140</v>
      </c>
      <c r="F46" s="81">
        <v>15000</v>
      </c>
    </row>
    <row r="47" spans="1:6" ht="12.75">
      <c r="A47" s="85">
        <v>40</v>
      </c>
      <c r="B47" s="78" t="s">
        <v>43</v>
      </c>
      <c r="C47" s="79">
        <v>26671</v>
      </c>
      <c r="D47" s="79" t="s">
        <v>109</v>
      </c>
      <c r="E47" s="96" t="s">
        <v>141</v>
      </c>
      <c r="F47" s="81">
        <v>1460</v>
      </c>
    </row>
    <row r="48" spans="1:6" ht="12.75">
      <c r="A48" s="85">
        <v>41</v>
      </c>
      <c r="B48" s="78" t="s">
        <v>43</v>
      </c>
      <c r="C48" s="79">
        <v>26669</v>
      </c>
      <c r="D48" s="79" t="s">
        <v>107</v>
      </c>
      <c r="E48" s="96" t="s">
        <v>142</v>
      </c>
      <c r="F48" s="81">
        <v>2400</v>
      </c>
    </row>
    <row r="49" spans="1:6" ht="12.75">
      <c r="A49" s="85">
        <v>42</v>
      </c>
      <c r="B49" s="78" t="s">
        <v>54</v>
      </c>
      <c r="C49" s="79">
        <v>26688</v>
      </c>
      <c r="D49" s="79" t="s">
        <v>32</v>
      </c>
      <c r="E49" s="96" t="s">
        <v>143</v>
      </c>
      <c r="F49" s="81">
        <v>100</v>
      </c>
    </row>
    <row r="50" spans="1:6" ht="15" customHeight="1">
      <c r="A50" s="85">
        <v>43</v>
      </c>
      <c r="B50" s="78" t="s">
        <v>54</v>
      </c>
      <c r="C50" s="79">
        <v>26685</v>
      </c>
      <c r="D50" s="79" t="s">
        <v>107</v>
      </c>
      <c r="E50" s="96" t="s">
        <v>144</v>
      </c>
      <c r="F50" s="81">
        <v>195.76</v>
      </c>
    </row>
    <row r="51" spans="1:6" ht="12.75">
      <c r="A51" s="85">
        <v>44</v>
      </c>
      <c r="B51" s="78" t="s">
        <v>54</v>
      </c>
      <c r="C51" s="79">
        <v>26689</v>
      </c>
      <c r="D51" s="79" t="s">
        <v>107</v>
      </c>
      <c r="E51" s="96" t="s">
        <v>145</v>
      </c>
      <c r="F51" s="81">
        <v>4513.79</v>
      </c>
    </row>
    <row r="52" spans="1:6" ht="12.75">
      <c r="A52" s="85">
        <v>45</v>
      </c>
      <c r="B52" s="78" t="s">
        <v>54</v>
      </c>
      <c r="C52" s="79">
        <v>3779</v>
      </c>
      <c r="D52" s="79" t="s">
        <v>107</v>
      </c>
      <c r="E52" s="96" t="s">
        <v>146</v>
      </c>
      <c r="F52" s="81">
        <v>278014.91</v>
      </c>
    </row>
    <row r="53" spans="1:6" ht="12.75">
      <c r="A53" s="85">
        <v>46</v>
      </c>
      <c r="B53" s="78" t="s">
        <v>54</v>
      </c>
      <c r="C53" s="79">
        <v>26690</v>
      </c>
      <c r="D53" s="79" t="s">
        <v>107</v>
      </c>
      <c r="E53" s="96" t="s">
        <v>147</v>
      </c>
      <c r="F53" s="81">
        <v>53.59</v>
      </c>
    </row>
    <row r="54" spans="1:6" ht="12.75">
      <c r="A54" s="85">
        <v>47</v>
      </c>
      <c r="B54" s="78" t="s">
        <v>54</v>
      </c>
      <c r="C54" s="79">
        <v>26687</v>
      </c>
      <c r="D54" s="79" t="s">
        <v>32</v>
      </c>
      <c r="E54" s="96" t="s">
        <v>148</v>
      </c>
      <c r="F54" s="81">
        <v>40</v>
      </c>
    </row>
    <row r="55" spans="1:6" ht="16.5" customHeight="1">
      <c r="A55" s="85">
        <v>48</v>
      </c>
      <c r="B55" s="78" t="s">
        <v>54</v>
      </c>
      <c r="C55" s="79">
        <v>26686</v>
      </c>
      <c r="D55" s="79" t="s">
        <v>107</v>
      </c>
      <c r="E55" s="96" t="s">
        <v>149</v>
      </c>
      <c r="F55" s="81">
        <v>50</v>
      </c>
    </row>
    <row r="56" spans="1:6" ht="12.75">
      <c r="A56" s="85">
        <v>49</v>
      </c>
      <c r="B56" s="78" t="s">
        <v>54</v>
      </c>
      <c r="C56" s="79">
        <v>26684</v>
      </c>
      <c r="D56" s="79" t="s">
        <v>107</v>
      </c>
      <c r="E56" s="96" t="s">
        <v>150</v>
      </c>
      <c r="F56" s="81">
        <v>3000</v>
      </c>
    </row>
    <row r="57" spans="1:6" ht="15.75" customHeight="1">
      <c r="A57" s="85">
        <v>50</v>
      </c>
      <c r="B57" s="78" t="s">
        <v>75</v>
      </c>
      <c r="C57" s="79">
        <v>26694</v>
      </c>
      <c r="D57" s="79" t="s">
        <v>107</v>
      </c>
      <c r="E57" s="96" t="s">
        <v>151</v>
      </c>
      <c r="F57" s="81">
        <v>73.78</v>
      </c>
    </row>
    <row r="58" spans="1:6" ht="12" customHeight="1">
      <c r="A58" s="85">
        <v>51</v>
      </c>
      <c r="B58" s="78" t="s">
        <v>75</v>
      </c>
      <c r="C58" s="79">
        <v>3782</v>
      </c>
      <c r="D58" s="79" t="s">
        <v>107</v>
      </c>
      <c r="E58" s="96" t="s">
        <v>152</v>
      </c>
      <c r="F58" s="81">
        <v>4511.66</v>
      </c>
    </row>
    <row r="59" spans="1:6" ht="12.75" customHeight="1">
      <c r="A59" s="85">
        <v>52</v>
      </c>
      <c r="B59" s="78" t="s">
        <v>75</v>
      </c>
      <c r="C59" s="79">
        <v>26692</v>
      </c>
      <c r="D59" s="79" t="s">
        <v>107</v>
      </c>
      <c r="E59" s="96" t="s">
        <v>153</v>
      </c>
      <c r="F59" s="81">
        <v>150</v>
      </c>
    </row>
    <row r="60" spans="1:6" ht="12.75">
      <c r="A60" s="85">
        <v>53</v>
      </c>
      <c r="B60" s="78" t="s">
        <v>75</v>
      </c>
      <c r="C60" s="79">
        <v>26691</v>
      </c>
      <c r="D60" s="79" t="s">
        <v>109</v>
      </c>
      <c r="E60" s="96" t="s">
        <v>154</v>
      </c>
      <c r="F60" s="81">
        <v>1650</v>
      </c>
    </row>
    <row r="61" spans="1:6" ht="15" customHeight="1">
      <c r="A61" s="85">
        <v>54</v>
      </c>
      <c r="B61" s="78" t="s">
        <v>84</v>
      </c>
      <c r="C61" s="79">
        <v>26705</v>
      </c>
      <c r="D61" s="79" t="s">
        <v>107</v>
      </c>
      <c r="E61" s="96" t="s">
        <v>155</v>
      </c>
      <c r="F61" s="81">
        <v>51.17</v>
      </c>
    </row>
    <row r="62" spans="1:6" ht="12.75">
      <c r="A62" s="85">
        <v>55</v>
      </c>
      <c r="B62" s="78" t="s">
        <v>84</v>
      </c>
      <c r="C62" s="79">
        <v>26704</v>
      </c>
      <c r="D62" s="79" t="s">
        <v>107</v>
      </c>
      <c r="E62" s="96" t="s">
        <v>156</v>
      </c>
      <c r="F62" s="81">
        <v>650</v>
      </c>
    </row>
    <row r="63" spans="1:6" ht="14.25" customHeight="1">
      <c r="A63" s="85">
        <v>56</v>
      </c>
      <c r="B63" s="78" t="s">
        <v>84</v>
      </c>
      <c r="C63" s="79">
        <v>26701</v>
      </c>
      <c r="D63" s="79" t="s">
        <v>107</v>
      </c>
      <c r="E63" s="96" t="s">
        <v>157</v>
      </c>
      <c r="F63" s="81">
        <v>30676.86</v>
      </c>
    </row>
    <row r="64" spans="1:6" ht="12.75">
      <c r="A64" s="85">
        <v>57</v>
      </c>
      <c r="B64" s="78" t="s">
        <v>84</v>
      </c>
      <c r="C64" s="79">
        <v>26715</v>
      </c>
      <c r="D64" s="79" t="s">
        <v>109</v>
      </c>
      <c r="E64" s="96" t="s">
        <v>158</v>
      </c>
      <c r="F64" s="81">
        <v>1396</v>
      </c>
    </row>
    <row r="65" spans="1:6" ht="14.25" customHeight="1">
      <c r="A65" s="85">
        <v>58</v>
      </c>
      <c r="B65" s="78" t="s">
        <v>84</v>
      </c>
      <c r="C65" s="79">
        <v>26718</v>
      </c>
      <c r="D65" s="79" t="s">
        <v>107</v>
      </c>
      <c r="E65" s="96" t="s">
        <v>159</v>
      </c>
      <c r="F65" s="81">
        <v>1171</v>
      </c>
    </row>
    <row r="66" spans="1:6" ht="15" customHeight="1">
      <c r="A66" s="85">
        <v>59</v>
      </c>
      <c r="B66" s="78" t="s">
        <v>84</v>
      </c>
      <c r="C66" s="79">
        <v>3826</v>
      </c>
      <c r="D66" s="79" t="s">
        <v>32</v>
      </c>
      <c r="E66" s="96" t="s">
        <v>160</v>
      </c>
      <c r="F66" s="81">
        <v>187422</v>
      </c>
    </row>
    <row r="67" spans="1:6" ht="12.75">
      <c r="A67" s="85">
        <v>60</v>
      </c>
      <c r="B67" s="78" t="s">
        <v>84</v>
      </c>
      <c r="C67" s="79">
        <v>3833</v>
      </c>
      <c r="D67" s="79" t="s">
        <v>107</v>
      </c>
      <c r="E67" s="96" t="s">
        <v>161</v>
      </c>
      <c r="F67" s="81">
        <v>61883.28</v>
      </c>
    </row>
    <row r="68" spans="1:6" ht="15.75" customHeight="1">
      <c r="A68" s="85">
        <v>61</v>
      </c>
      <c r="B68" s="78" t="s">
        <v>84</v>
      </c>
      <c r="C68" s="79">
        <v>3832</v>
      </c>
      <c r="D68" s="79" t="s">
        <v>32</v>
      </c>
      <c r="E68" s="96" t="s">
        <v>162</v>
      </c>
      <c r="F68" s="81">
        <v>32069</v>
      </c>
    </row>
    <row r="69" spans="1:6" ht="12.75">
      <c r="A69" s="85">
        <v>62</v>
      </c>
      <c r="B69" s="78" t="s">
        <v>84</v>
      </c>
      <c r="C69" s="79">
        <v>26710</v>
      </c>
      <c r="D69" s="79" t="s">
        <v>32</v>
      </c>
      <c r="E69" s="96" t="s">
        <v>163</v>
      </c>
      <c r="F69" s="81">
        <v>50</v>
      </c>
    </row>
    <row r="70" spans="1:6" ht="12.75">
      <c r="A70" s="85">
        <v>63</v>
      </c>
      <c r="B70" s="78" t="s">
        <v>84</v>
      </c>
      <c r="C70" s="79">
        <v>26711</v>
      </c>
      <c r="D70" s="79" t="s">
        <v>32</v>
      </c>
      <c r="E70" s="96" t="s">
        <v>164</v>
      </c>
      <c r="F70" s="81">
        <v>30</v>
      </c>
    </row>
    <row r="71" spans="1:6" ht="12.75">
      <c r="A71" s="85">
        <v>64</v>
      </c>
      <c r="B71" s="78" t="s">
        <v>84</v>
      </c>
      <c r="C71" s="79">
        <v>26706</v>
      </c>
      <c r="D71" s="79" t="s">
        <v>32</v>
      </c>
      <c r="E71" s="96" t="s">
        <v>165</v>
      </c>
      <c r="F71" s="81">
        <v>100</v>
      </c>
    </row>
    <row r="72" spans="1:6" ht="12.75">
      <c r="A72" s="85">
        <v>65</v>
      </c>
      <c r="B72" s="78" t="s">
        <v>84</v>
      </c>
      <c r="C72" s="79">
        <v>26707</v>
      </c>
      <c r="D72" s="79" t="s">
        <v>32</v>
      </c>
      <c r="E72" s="96" t="s">
        <v>166</v>
      </c>
      <c r="F72" s="81">
        <v>200</v>
      </c>
    </row>
    <row r="73" spans="1:6" ht="12.75">
      <c r="A73" s="85">
        <v>66</v>
      </c>
      <c r="B73" s="78" t="s">
        <v>84</v>
      </c>
      <c r="C73" s="79">
        <v>26708</v>
      </c>
      <c r="D73" s="79" t="s">
        <v>32</v>
      </c>
      <c r="E73" s="96" t="s">
        <v>167</v>
      </c>
      <c r="F73" s="81">
        <v>100</v>
      </c>
    </row>
    <row r="74" spans="1:6" ht="12.75">
      <c r="A74" s="85">
        <v>67</v>
      </c>
      <c r="B74" s="78" t="s">
        <v>84</v>
      </c>
      <c r="C74" s="79">
        <v>26709</v>
      </c>
      <c r="D74" s="79" t="s">
        <v>32</v>
      </c>
      <c r="E74" s="96" t="s">
        <v>168</v>
      </c>
      <c r="F74" s="81">
        <v>50</v>
      </c>
    </row>
    <row r="75" spans="1:6" ht="12.75">
      <c r="A75" s="85">
        <v>68</v>
      </c>
      <c r="B75" s="78" t="s">
        <v>84</v>
      </c>
      <c r="C75" s="79">
        <v>26716</v>
      </c>
      <c r="D75" s="79" t="s">
        <v>107</v>
      </c>
      <c r="E75" s="96" t="s">
        <v>169</v>
      </c>
      <c r="F75" s="81">
        <v>450</v>
      </c>
    </row>
    <row r="76" spans="1:6" ht="15" customHeight="1">
      <c r="A76" s="85">
        <v>69</v>
      </c>
      <c r="B76" s="78" t="s">
        <v>84</v>
      </c>
      <c r="C76" s="79">
        <v>3831</v>
      </c>
      <c r="D76" s="79" t="s">
        <v>32</v>
      </c>
      <c r="E76" s="96" t="s">
        <v>170</v>
      </c>
      <c r="F76" s="81">
        <v>470391</v>
      </c>
    </row>
    <row r="77" spans="1:6" ht="13.5" customHeight="1">
      <c r="A77" s="85">
        <v>70</v>
      </c>
      <c r="B77" s="78" t="s">
        <v>84</v>
      </c>
      <c r="C77" s="79">
        <v>3825</v>
      </c>
      <c r="D77" s="79" t="s">
        <v>32</v>
      </c>
      <c r="E77" s="96" t="s">
        <v>171</v>
      </c>
      <c r="F77" s="81">
        <v>198411</v>
      </c>
    </row>
    <row r="78" spans="1:6" ht="15" customHeight="1">
      <c r="A78" s="85">
        <v>71</v>
      </c>
      <c r="B78" s="78" t="s">
        <v>84</v>
      </c>
      <c r="C78" s="79">
        <v>26717</v>
      </c>
      <c r="D78" s="79" t="s">
        <v>107</v>
      </c>
      <c r="E78" s="96" t="s">
        <v>172</v>
      </c>
      <c r="F78" s="81">
        <v>17</v>
      </c>
    </row>
    <row r="79" spans="1:6" ht="12.75">
      <c r="A79" s="85">
        <v>72</v>
      </c>
      <c r="B79" s="78" t="s">
        <v>84</v>
      </c>
      <c r="C79" s="79">
        <v>26713</v>
      </c>
      <c r="D79" s="79" t="s">
        <v>107</v>
      </c>
      <c r="E79" s="96" t="s">
        <v>173</v>
      </c>
      <c r="F79" s="81">
        <v>300</v>
      </c>
    </row>
    <row r="80" spans="1:6" ht="12.75">
      <c r="A80" s="85">
        <v>73</v>
      </c>
      <c r="B80" s="78" t="s">
        <v>84</v>
      </c>
      <c r="C80" s="79">
        <v>26712</v>
      </c>
      <c r="D80" s="79" t="s">
        <v>107</v>
      </c>
      <c r="E80" s="96" t="s">
        <v>174</v>
      </c>
      <c r="F80" s="81">
        <v>3550</v>
      </c>
    </row>
    <row r="81" spans="1:6" ht="12.75" customHeight="1">
      <c r="A81" s="85">
        <v>74</v>
      </c>
      <c r="B81" s="78" t="s">
        <v>84</v>
      </c>
      <c r="C81" s="79">
        <v>26700</v>
      </c>
      <c r="D81" s="79" t="s">
        <v>109</v>
      </c>
      <c r="E81" s="96" t="s">
        <v>175</v>
      </c>
      <c r="F81" s="81">
        <v>1400</v>
      </c>
    </row>
    <row r="82" spans="1:6" ht="12.75">
      <c r="A82" s="90"/>
      <c r="B82" s="78"/>
      <c r="C82" s="79"/>
      <c r="D82" s="79"/>
      <c r="E82" s="96"/>
      <c r="F82" s="81"/>
    </row>
    <row r="83" spans="1:6" ht="13.5" thickBot="1">
      <c r="A83" s="91"/>
      <c r="B83" s="82"/>
      <c r="C83" s="83"/>
      <c r="D83" s="92"/>
      <c r="E83" s="98" t="s">
        <v>1</v>
      </c>
      <c r="F83" s="84">
        <f>SUM(F8:F81)</f>
        <v>1376467.85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19" sqref="D19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1" t="s">
        <v>111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33" t="s">
        <v>3</v>
      </c>
      <c r="B8" s="34" t="s">
        <v>4</v>
      </c>
      <c r="C8" s="35" t="s">
        <v>5</v>
      </c>
      <c r="D8" s="34" t="s">
        <v>21</v>
      </c>
      <c r="E8" s="34" t="s">
        <v>22</v>
      </c>
      <c r="F8" s="37" t="s">
        <v>23</v>
      </c>
    </row>
    <row r="9" spans="1:6" ht="13.5">
      <c r="A9" s="74">
        <v>1</v>
      </c>
      <c r="B9" s="71">
        <v>43241</v>
      </c>
      <c r="C9" s="72">
        <v>10438</v>
      </c>
      <c r="D9" s="72" t="s">
        <v>107</v>
      </c>
      <c r="E9" s="73" t="s">
        <v>108</v>
      </c>
      <c r="F9" s="75">
        <v>130257.12</v>
      </c>
    </row>
    <row r="10" spans="1:6" ht="13.5">
      <c r="A10" s="74">
        <v>2</v>
      </c>
      <c r="B10" s="71">
        <v>43244</v>
      </c>
      <c r="C10" s="72">
        <v>26696</v>
      </c>
      <c r="D10" s="72" t="s">
        <v>109</v>
      </c>
      <c r="E10" s="73" t="s">
        <v>110</v>
      </c>
      <c r="F10" s="75">
        <v>13887.6</v>
      </c>
    </row>
    <row r="11" spans="1:6" ht="13.5">
      <c r="A11" s="74">
        <v>3</v>
      </c>
      <c r="B11" s="71">
        <v>43244</v>
      </c>
      <c r="C11" s="72">
        <v>26697</v>
      </c>
      <c r="D11" s="72" t="s">
        <v>109</v>
      </c>
      <c r="E11" s="73" t="s">
        <v>110</v>
      </c>
      <c r="F11" s="75">
        <v>13887.6</v>
      </c>
    </row>
    <row r="12" spans="1:6" ht="13.5">
      <c r="A12" s="74">
        <v>4</v>
      </c>
      <c r="B12" s="71">
        <v>43244</v>
      </c>
      <c r="C12" s="72">
        <v>26698</v>
      </c>
      <c r="D12" s="72" t="s">
        <v>109</v>
      </c>
      <c r="E12" s="73" t="s">
        <v>110</v>
      </c>
      <c r="F12" s="75">
        <v>13887.6</v>
      </c>
    </row>
    <row r="13" spans="1:256" ht="14.25" thickBot="1">
      <c r="A13" s="99" t="s">
        <v>1</v>
      </c>
      <c r="B13" s="100"/>
      <c r="C13" s="100"/>
      <c r="D13" s="100"/>
      <c r="E13" s="101"/>
      <c r="F13" s="102">
        <f>SUM(F9:F12)</f>
        <v>171919.92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2018-05-30T07:54:13Z</cp:lastPrinted>
  <dcterms:created xsi:type="dcterms:W3CDTF">2016-01-19T13:06:09Z</dcterms:created>
  <dcterms:modified xsi:type="dcterms:W3CDTF">2018-05-30T07:54:27Z</dcterms:modified>
  <cp:category/>
  <cp:version/>
  <cp:contentType/>
  <cp:contentStatus/>
</cp:coreProperties>
</file>