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2_PAAP_2022\02_AD\031_AD_Instrumente de masura si control\01_Doc suport\"/>
    </mc:Choice>
  </mc:AlternateContent>
  <xr:revisionPtr revIDLastSave="0" documentId="13_ncr:1_{7628789B-0D2A-4FE9-AFC2-68C89C9A53DB}" xr6:coauthVersionLast="36" xr6:coauthVersionMax="36" xr10:uidLastSave="{00000000-0000-0000-0000-000000000000}"/>
  <bookViews>
    <workbookView xWindow="0" yWindow="0" windowWidth="23040" windowHeight="9060" xr2:uid="{38DF73C2-90CB-46D2-B151-BEBD647E21C8}"/>
  </bookViews>
  <sheets>
    <sheet name="Form_of_fin" sheetId="1" r:id="rId1"/>
  </sheets>
  <definedNames>
    <definedName name="_xlnm.Print_Area" localSheetId="0">Form_of_fin!$A$1:$E$47</definedName>
    <definedName name="_xlnm.Print_Titles" localSheetId="0">Form_of_fin!$17:$18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E20" i="1" l="1"/>
  <c r="E21" i="1"/>
  <c r="E22" i="1"/>
  <c r="E23" i="1"/>
  <c r="E24" i="1"/>
  <c r="E25" i="1"/>
  <c r="E26" i="1"/>
  <c r="E28" i="1"/>
  <c r="E29" i="1"/>
  <c r="E30" i="1"/>
  <c r="E31" i="1"/>
  <c r="E32" i="1"/>
  <c r="E33" i="1"/>
  <c r="E34" i="1"/>
  <c r="E35" i="1" l="1"/>
  <c r="E36" i="1" l="1"/>
  <c r="E37" i="1" s="1"/>
</calcChain>
</file>

<file path=xl/sharedStrings.xml><?xml version="1.0" encoding="utf-8"?>
<sst xmlns="http://schemas.openxmlformats.org/spreadsheetml/2006/main" count="50" uniqueCount="50">
  <si>
    <t>OFERTANT</t>
  </si>
  <si>
    <t>CUI:...........................................................</t>
  </si>
  <si>
    <t>Nr. ONRC: .................................................</t>
  </si>
  <si>
    <t>Sediul:.......................................................</t>
  </si>
  <si>
    <t>Tel./Fax:....................................................</t>
  </si>
  <si>
    <t>Cont trezorerie:.........................................</t>
  </si>
  <si>
    <t>Deschis la: Trezoreria................................</t>
  </si>
  <si>
    <t>Către,</t>
  </si>
  <si>
    <t>Nr. crt</t>
  </si>
  <si>
    <t>Preţ unitar
lei fără TVA</t>
  </si>
  <si>
    <t>Valoare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</si>
  <si>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</si>
  <si>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</si>
  <si>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</si>
  <si>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</si>
  <si>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</si>
  <si>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</si>
  <si>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</si>
  <si>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</si>
  <si>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Cantitate</t>
  </si>
  <si>
    <t>Formular Ofertă Financiară</t>
  </si>
  <si>
    <t>4(2*3)</t>
  </si>
  <si>
    <t xml:space="preserve">MINISTERUL FINANŢELOR </t>
  </si>
  <si>
    <t>S.C. ..........................</t>
  </si>
  <si>
    <t xml:space="preserve">Data </t>
  </si>
  <si>
    <t>Produse solicitate</t>
  </si>
  <si>
    <t>Multimetru digital</t>
  </si>
  <si>
    <t>Clește ampermetric AC/DC</t>
  </si>
  <si>
    <t>Trusă electrician</t>
  </si>
  <si>
    <t>Trusă frigotehnist</t>
  </si>
  <si>
    <t>Cameră termoviziune</t>
  </si>
  <si>
    <t>Termometru portabil cu inflaroșu</t>
  </si>
  <si>
    <t>Telemetru</t>
  </si>
  <si>
    <t>Detector pierderi agent frigorific</t>
  </si>
  <si>
    <t>Manometru digital</t>
  </si>
  <si>
    <t>Tester acumulatori UPS-uri</t>
  </si>
  <si>
    <t>Redresor acumulatori UPS-uri</t>
  </si>
  <si>
    <t>Compresor aer</t>
  </si>
  <si>
    <t>Sonometru</t>
  </si>
  <si>
    <t>Stație de lipit</t>
  </si>
  <si>
    <t xml:space="preserve"> Detector scaner de perete</t>
  </si>
  <si>
    <t>(nu mai putin de 30 de zile)</t>
  </si>
  <si>
    <r>
      <t>1.   Examinând Scrisoarea de intenție și având în vedere specificația tehnică publicată, subsemnatul, reprezentant al ofertantului, ne oferim să livrăm produsele solicitate, la prețurile ofertate,</t>
    </r>
    <r>
      <rPr>
        <b/>
        <sz val="10"/>
        <color theme="1"/>
        <rFont val="Trebuchet MS"/>
        <family val="2"/>
      </rPr>
      <t xml:space="preserve"> după cum urmează: </t>
    </r>
  </si>
  <si>
    <r>
      <t>Reprezentant împuternicit .......................... (nume şi prenume)</t>
    </r>
    <r>
      <rPr>
        <b/>
        <sz val="10"/>
        <color theme="1"/>
        <rFont val="Trebuchet MS"/>
        <family val="2"/>
      </rPr>
      <t>*</t>
    </r>
    <r>
      <rPr>
        <b/>
        <vertAlign val="superscript"/>
        <sz val="10"/>
        <color theme="1"/>
        <rFont val="Trebuchet MS"/>
        <family val="2"/>
      </rPr>
      <t>)</t>
    </r>
  </si>
  <si>
    <r>
      <t xml:space="preserve">*) Formularul se va transmite atât în format .pdf (asumat de reprezentantul ofertantului prin semnarea acestuia) </t>
    </r>
    <r>
      <rPr>
        <b/>
        <sz val="10"/>
        <color theme="1"/>
        <rFont val="Trebuchet MS"/>
        <family val="2"/>
      </rPr>
      <t>cât și în format editabil</t>
    </r>
    <r>
      <rPr>
        <sz val="10"/>
        <color theme="1"/>
        <rFont val="Trebuchet MS"/>
        <family val="2"/>
      </rPr>
      <t>.</t>
    </r>
  </si>
  <si>
    <t>....../......../2022</t>
  </si>
  <si>
    <t>Bucureşti, Bdul.Libertății nr. 16, sector 5</t>
  </si>
  <si>
    <t>2021_A1_031 Instrumente de măsură și control</t>
  </si>
  <si>
    <t>2.  Ne angajăm ca, în cazul în care oferta noastră este stabilită câştigătoare, să livrăm produsele în conformitate cu prevederile şi cerinţele cuprinse în Scrisoarea de intenție și în specificația tehnică anexată acesteia;</t>
  </si>
  <si>
    <t>NOTĂ: Ofertantul va completa prețurile unitare doar pentru produsele ofertate ofertate, atribuirea urmând să se realizeze în funcție de prețurile unitare fără TVA/per produs.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</si>
</sst>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0"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0"/>
      <color theme="1"/>
      <name val="Trebuchet MS"/>
      <family val="2"/>
    </font>
    <font>
      <b/>
      <sz val="10"/>
      <color theme="1"/>
      <name val="Trebuchet MS"/>
      <family val="2"/>
    </font>
    <font>
      <sz val="10"/>
      <name val="Trebuchet MS"/>
      <family val="2"/>
    </font>
    <font>
      <b/>
      <i/>
      <sz val="10"/>
      <color theme="1"/>
      <name val="Trebuchet MS"/>
      <family val="2"/>
    </font>
    <font>
      <b/>
      <vertAlign val="superscript"/>
      <sz val="10"/>
      <color theme="1"/>
      <name val="Trebuchet MS"/>
      <family val="2"/>
    </font>
    <font>
      <i/>
      <sz val="10"/>
      <color theme="1"/>
      <name val="Trebuchet MS"/>
      <family val="2"/>
    </font>
    <font>
      <b/>
      <sz val="14"/>
      <color theme="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0" borderId="0" xfId="0" applyFont="1"/>
    <xf numFmtId="0" fontId="3" fillId="3" borderId="0" xfId="0" applyFont="1" applyFill="1" applyProtection="1">
      <protection locked="0"/>
    </xf>
    <xf numFmtId="0" fontId="3" fillId="0" borderId="0" xfId="0" applyFont="1" applyAlignment="1" applyProtection="1">
      <alignment vertical="center"/>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8" xfId="0" applyFont="1" applyBorder="1" applyAlignment="1">
      <alignment horizontal="center" vertical="top" wrapText="1"/>
    </xf>
    <xf numFmtId="0" fontId="4" fillId="0" borderId="0" xfId="0" applyFont="1"/>
    <xf numFmtId="0" fontId="3" fillId="0" borderId="0" xfId="0" applyFont="1"/>
    <xf numFmtId="0" fontId="3" fillId="0" borderId="0" xfId="0" applyFont="1" applyAlignment="1">
      <alignment horizontal="left"/>
    </xf>
    <xf numFmtId="0" fontId="3" fillId="0" borderId="0" xfId="0" applyFont="1" applyAlignment="1">
      <alignment vertical="center"/>
    </xf>
    <xf numFmtId="0" fontId="8" fillId="0" borderId="9" xfId="0" applyFont="1" applyBorder="1" applyAlignment="1">
      <alignment horizontal="center" vertical="top" wrapText="1"/>
    </xf>
    <xf numFmtId="0" fontId="5" fillId="0" borderId="11" xfId="0" applyFont="1" applyBorder="1" applyAlignment="1">
      <alignment horizontal="center" vertical="center" wrapText="1"/>
    </xf>
    <xf numFmtId="2" fontId="5" fillId="0" borderId="6" xfId="0" applyNumberFormat="1" applyFont="1" applyBorder="1" applyAlignment="1" applyProtection="1">
      <alignment horizontal="center" vertical="center" wrapText="1"/>
      <protection locked="0"/>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0" xfId="0" applyFont="1" applyAlignment="1" applyProtection="1">
      <alignment horizontal="left" vertical="top" wrapText="1"/>
      <protection locked="0"/>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3" fillId="0" borderId="7" xfId="0" applyFont="1" applyBorder="1" applyAlignment="1" applyProtection="1">
      <alignment horizontal="left" vertical="center" wrapText="1"/>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4" fillId="0" borderId="13" xfId="0" applyFont="1" applyBorder="1" applyAlignment="1">
      <alignment horizontal="left" vertical="center" wrapText="1"/>
    </xf>
    <xf numFmtId="0" fontId="9" fillId="0" borderId="0" xfId="0" applyFont="1" applyAlignment="1" applyProtection="1">
      <alignment horizontal="center" vertical="center"/>
    </xf>
    <xf numFmtId="0" fontId="4" fillId="2" borderId="0" xfId="0" applyFont="1" applyFill="1" applyAlignment="1" applyProtection="1">
      <alignment horizontal="center" vertical="center" wrapText="1"/>
    </xf>
    <xf numFmtId="0" fontId="4" fillId="2" borderId="0" xfId="0" applyFont="1" applyFill="1" applyAlignment="1" applyProtection="1">
      <alignment horizontal="center" vertical="center"/>
    </xf>
    <xf numFmtId="0" fontId="3" fillId="0" borderId="0" xfId="0" applyFont="1" applyProtection="1"/>
    <xf numFmtId="0" fontId="3" fillId="0" borderId="0" xfId="0" applyFont="1" applyAlignment="1" applyProtection="1">
      <alignment horizontal="left"/>
    </xf>
    <xf numFmtId="0" fontId="3" fillId="0" borderId="0" xfId="0" applyFont="1" applyAlignment="1" applyProtection="1">
      <alignment horizontal="justify" vertical="center"/>
    </xf>
    <xf numFmtId="0" fontId="3" fillId="0" borderId="0" xfId="0" applyFont="1" applyAlignment="1" applyProtection="1">
      <alignment horizontal="left" vertical="top" wrapText="1"/>
    </xf>
    <xf numFmtId="0" fontId="8"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2" fontId="5" fillId="0" borderId="5" xfId="0" applyNumberFormat="1" applyFont="1" applyBorder="1" applyAlignment="1" applyProtection="1">
      <alignment vertical="center" wrapText="1"/>
      <protection locked="0"/>
    </xf>
    <xf numFmtId="43" fontId="6" fillId="0" borderId="5" xfId="1" applyFont="1" applyBorder="1" applyAlignment="1" applyProtection="1">
      <alignment horizontal="center" vertical="center" wrapText="1"/>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wrapText="1"/>
      <protection locked="0"/>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48"/>
  <sheetViews>
    <sheetView tabSelected="1" view="pageBreakPreview" topLeftCell="A19" zoomScaleNormal="100" zoomScaleSheetLayoutView="100" workbookViewId="0">
      <selection activeCell="A46" sqref="A46:D46"/>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5.75" x14ac:dyDescent="0.3">
      <c r="A1" s="9" t="s">
        <v>0</v>
      </c>
      <c r="B1" s="10"/>
      <c r="C1" s="11"/>
      <c r="D1" s="10"/>
      <c r="E1" s="10"/>
    </row>
    <row r="2" spans="1:5" ht="15.75" x14ac:dyDescent="0.3">
      <c r="A2" s="6" t="s">
        <v>23</v>
      </c>
      <c r="B2" s="6"/>
      <c r="C2" s="6"/>
      <c r="D2" s="4"/>
      <c r="E2" s="4"/>
    </row>
    <row r="3" spans="1:5" ht="15.75" x14ac:dyDescent="0.3">
      <c r="A3" s="6" t="s">
        <v>1</v>
      </c>
      <c r="B3" s="4"/>
      <c r="C3" s="5"/>
      <c r="D3" s="4"/>
      <c r="E3" s="4"/>
    </row>
    <row r="4" spans="1:5" ht="15.75" x14ac:dyDescent="0.3">
      <c r="A4" s="6" t="s">
        <v>2</v>
      </c>
      <c r="B4" s="4"/>
      <c r="C4" s="5"/>
      <c r="D4" s="4"/>
      <c r="E4" s="4"/>
    </row>
    <row r="5" spans="1:5" ht="15.75" x14ac:dyDescent="0.3">
      <c r="A5" s="6" t="s">
        <v>3</v>
      </c>
      <c r="B5" s="4"/>
      <c r="C5" s="5"/>
      <c r="D5" s="4"/>
      <c r="E5" s="4"/>
    </row>
    <row r="6" spans="1:5" ht="15.75" x14ac:dyDescent="0.3">
      <c r="A6" s="6" t="s">
        <v>4</v>
      </c>
      <c r="B6" s="4"/>
      <c r="C6" s="5"/>
      <c r="D6" s="4"/>
      <c r="E6" s="4"/>
    </row>
    <row r="7" spans="1:5" ht="15.75" x14ac:dyDescent="0.3">
      <c r="A7" s="6" t="s">
        <v>5</v>
      </c>
      <c r="B7" s="4"/>
      <c r="C7" s="5"/>
      <c r="D7" s="4"/>
      <c r="E7" s="4"/>
    </row>
    <row r="8" spans="1:5" ht="15.75" x14ac:dyDescent="0.3">
      <c r="A8" s="6" t="s">
        <v>6</v>
      </c>
      <c r="B8" s="4"/>
      <c r="C8" s="5"/>
      <c r="D8" s="4"/>
      <c r="E8" s="4"/>
    </row>
    <row r="9" spans="1:5" ht="15.75" x14ac:dyDescent="0.3">
      <c r="A9" s="12"/>
      <c r="B9" s="10"/>
      <c r="C9" s="11"/>
      <c r="D9" s="10"/>
      <c r="E9" s="10"/>
    </row>
    <row r="10" spans="1:5" ht="18.75" x14ac:dyDescent="0.25">
      <c r="A10" s="32" t="s">
        <v>20</v>
      </c>
      <c r="B10" s="32"/>
      <c r="C10" s="32"/>
      <c r="D10" s="32"/>
      <c r="E10" s="32"/>
    </row>
    <row r="11" spans="1:5" ht="22.5" customHeight="1" x14ac:dyDescent="0.25">
      <c r="A11" s="33" t="s">
        <v>47</v>
      </c>
      <c r="B11" s="34"/>
      <c r="C11" s="34"/>
      <c r="D11" s="34"/>
      <c r="E11" s="34"/>
    </row>
    <row r="12" spans="1:5" ht="15.75" x14ac:dyDescent="0.3">
      <c r="A12" s="3" t="s">
        <v>7</v>
      </c>
      <c r="B12" s="35"/>
      <c r="C12" s="36"/>
      <c r="D12" s="35"/>
      <c r="E12" s="35"/>
    </row>
    <row r="13" spans="1:5" ht="15.75" x14ac:dyDescent="0.3">
      <c r="A13" s="3" t="s">
        <v>22</v>
      </c>
      <c r="B13" s="35"/>
      <c r="C13" s="36"/>
      <c r="D13" s="35"/>
      <c r="E13" s="35"/>
    </row>
    <row r="14" spans="1:5" ht="15.75" x14ac:dyDescent="0.3">
      <c r="A14" s="3" t="s">
        <v>46</v>
      </c>
      <c r="B14" s="35"/>
      <c r="C14" s="36"/>
      <c r="D14" s="35"/>
      <c r="E14" s="35"/>
    </row>
    <row r="15" spans="1:5" ht="15.75" x14ac:dyDescent="0.3">
      <c r="A15" s="37"/>
      <c r="B15" s="35"/>
      <c r="C15" s="36"/>
      <c r="D15" s="35"/>
      <c r="E15" s="35"/>
    </row>
    <row r="16" spans="1:5" ht="29.25" customHeight="1" thickBot="1" x14ac:dyDescent="0.3">
      <c r="A16" s="38" t="s">
        <v>42</v>
      </c>
      <c r="B16" s="38"/>
      <c r="C16" s="38"/>
      <c r="D16" s="38"/>
      <c r="E16" s="38"/>
    </row>
    <row r="17" spans="1:5" ht="22.9" customHeight="1" x14ac:dyDescent="0.25">
      <c r="A17" s="19" t="s">
        <v>8</v>
      </c>
      <c r="B17" s="21" t="s">
        <v>25</v>
      </c>
      <c r="C17" s="23" t="s">
        <v>19</v>
      </c>
      <c r="D17" s="21" t="s">
        <v>9</v>
      </c>
      <c r="E17" s="21" t="s">
        <v>10</v>
      </c>
    </row>
    <row r="18" spans="1:5" ht="21" customHeight="1" thickBot="1" x14ac:dyDescent="0.3">
      <c r="A18" s="20"/>
      <c r="B18" s="22"/>
      <c r="C18" s="24"/>
      <c r="D18" s="22"/>
      <c r="E18" s="22"/>
    </row>
    <row r="19" spans="1:5" x14ac:dyDescent="0.25">
      <c r="A19" s="8">
        <v>0</v>
      </c>
      <c r="B19" s="13">
        <v>1</v>
      </c>
      <c r="C19" s="13">
        <v>2</v>
      </c>
      <c r="D19" s="39">
        <v>3</v>
      </c>
      <c r="E19" s="40" t="s">
        <v>21</v>
      </c>
    </row>
    <row r="20" spans="1:5" ht="18.75" customHeight="1" x14ac:dyDescent="0.25">
      <c r="A20" s="14">
        <v>1</v>
      </c>
      <c r="B20" s="16" t="s">
        <v>26</v>
      </c>
      <c r="C20" s="17">
        <v>3</v>
      </c>
      <c r="D20" s="15"/>
      <c r="E20" s="41">
        <f t="shared" ref="E20:E34" si="0">C20*D20</f>
        <v>0</v>
      </c>
    </row>
    <row r="21" spans="1:5" ht="15" customHeight="1" x14ac:dyDescent="0.25">
      <c r="A21" s="14">
        <v>2</v>
      </c>
      <c r="B21" s="16" t="s">
        <v>27</v>
      </c>
      <c r="C21" s="17">
        <v>3</v>
      </c>
      <c r="D21" s="15"/>
      <c r="E21" s="41">
        <f t="shared" si="0"/>
        <v>0</v>
      </c>
    </row>
    <row r="22" spans="1:5" ht="13.5" customHeight="1" x14ac:dyDescent="0.25">
      <c r="A22" s="14">
        <v>3</v>
      </c>
      <c r="B22" s="16" t="s">
        <v>28</v>
      </c>
      <c r="C22" s="17">
        <v>5</v>
      </c>
      <c r="D22" s="15"/>
      <c r="E22" s="41">
        <f t="shared" si="0"/>
        <v>0</v>
      </c>
    </row>
    <row r="23" spans="1:5" ht="14.25" customHeight="1" x14ac:dyDescent="0.25">
      <c r="A23" s="14">
        <v>4</v>
      </c>
      <c r="B23" s="16" t="s">
        <v>29</v>
      </c>
      <c r="C23" s="17">
        <v>2</v>
      </c>
      <c r="D23" s="15"/>
      <c r="E23" s="41">
        <f t="shared" si="0"/>
        <v>0</v>
      </c>
    </row>
    <row r="24" spans="1:5" ht="16.5" customHeight="1" x14ac:dyDescent="0.25">
      <c r="A24" s="14">
        <v>5</v>
      </c>
      <c r="B24" s="16" t="s">
        <v>30</v>
      </c>
      <c r="C24" s="17">
        <v>1</v>
      </c>
      <c r="D24" s="15"/>
      <c r="E24" s="41">
        <f t="shared" si="0"/>
        <v>0</v>
      </c>
    </row>
    <row r="25" spans="1:5" ht="12.75" customHeight="1" x14ac:dyDescent="0.25">
      <c r="A25" s="14">
        <v>6</v>
      </c>
      <c r="B25" s="16" t="s">
        <v>31</v>
      </c>
      <c r="C25" s="17">
        <v>2</v>
      </c>
      <c r="D25" s="15"/>
      <c r="E25" s="41">
        <f t="shared" si="0"/>
        <v>0</v>
      </c>
    </row>
    <row r="26" spans="1:5" ht="16.5" customHeight="1" x14ac:dyDescent="0.25">
      <c r="A26" s="14">
        <v>7</v>
      </c>
      <c r="B26" s="16" t="s">
        <v>32</v>
      </c>
      <c r="C26" s="17">
        <v>2</v>
      </c>
      <c r="D26" s="15"/>
      <c r="E26" s="41">
        <f t="shared" si="0"/>
        <v>0</v>
      </c>
    </row>
    <row r="27" spans="1:5" ht="15" customHeight="1" x14ac:dyDescent="0.25">
      <c r="A27" s="14">
        <v>8</v>
      </c>
      <c r="B27" s="16" t="s">
        <v>33</v>
      </c>
      <c r="C27" s="17">
        <v>1</v>
      </c>
      <c r="D27" s="15"/>
      <c r="E27" s="41">
        <f t="shared" si="0"/>
        <v>0</v>
      </c>
    </row>
    <row r="28" spans="1:5" ht="13.5" customHeight="1" x14ac:dyDescent="0.25">
      <c r="A28" s="14">
        <v>9</v>
      </c>
      <c r="B28" s="16" t="s">
        <v>34</v>
      </c>
      <c r="C28" s="17">
        <v>2</v>
      </c>
      <c r="D28" s="15"/>
      <c r="E28" s="41">
        <f t="shared" si="0"/>
        <v>0</v>
      </c>
    </row>
    <row r="29" spans="1:5" ht="13.5" customHeight="1" x14ac:dyDescent="0.25">
      <c r="A29" s="14">
        <v>10</v>
      </c>
      <c r="B29" s="16" t="s">
        <v>35</v>
      </c>
      <c r="C29" s="17">
        <v>1</v>
      </c>
      <c r="D29" s="15"/>
      <c r="E29" s="41">
        <f t="shared" si="0"/>
        <v>0</v>
      </c>
    </row>
    <row r="30" spans="1:5" ht="14.25" customHeight="1" x14ac:dyDescent="0.25">
      <c r="A30" s="14">
        <v>11</v>
      </c>
      <c r="B30" s="16" t="s">
        <v>36</v>
      </c>
      <c r="C30" s="17">
        <v>2</v>
      </c>
      <c r="D30" s="15"/>
      <c r="E30" s="41">
        <f t="shared" si="0"/>
        <v>0</v>
      </c>
    </row>
    <row r="31" spans="1:5" ht="15.75" customHeight="1" x14ac:dyDescent="0.25">
      <c r="A31" s="14">
        <v>12</v>
      </c>
      <c r="B31" s="16" t="s">
        <v>37</v>
      </c>
      <c r="C31" s="17">
        <v>2</v>
      </c>
      <c r="D31" s="15"/>
      <c r="E31" s="41">
        <f t="shared" si="0"/>
        <v>0</v>
      </c>
    </row>
    <row r="32" spans="1:5" ht="14.25" customHeight="1" x14ac:dyDescent="0.25">
      <c r="A32" s="14">
        <v>13</v>
      </c>
      <c r="B32" s="16" t="s">
        <v>38</v>
      </c>
      <c r="C32" s="17">
        <v>1</v>
      </c>
      <c r="D32" s="15"/>
      <c r="E32" s="41">
        <f t="shared" si="0"/>
        <v>0</v>
      </c>
    </row>
    <row r="33" spans="1:5" ht="20.25" customHeight="1" x14ac:dyDescent="0.25">
      <c r="A33" s="14">
        <v>14</v>
      </c>
      <c r="B33" s="16" t="s">
        <v>39</v>
      </c>
      <c r="C33" s="17">
        <v>1</v>
      </c>
      <c r="D33" s="15"/>
      <c r="E33" s="41">
        <f t="shared" si="0"/>
        <v>0</v>
      </c>
    </row>
    <row r="34" spans="1:5" ht="13.5" customHeight="1" x14ac:dyDescent="0.25">
      <c r="A34" s="14">
        <v>15</v>
      </c>
      <c r="B34" s="16" t="s">
        <v>40</v>
      </c>
      <c r="C34" s="17">
        <v>1</v>
      </c>
      <c r="D34" s="15"/>
      <c r="E34" s="41">
        <f t="shared" si="0"/>
        <v>0</v>
      </c>
    </row>
    <row r="35" spans="1:5" ht="12" customHeight="1" x14ac:dyDescent="0.25">
      <c r="A35" s="25" t="s">
        <v>11</v>
      </c>
      <c r="B35" s="26"/>
      <c r="C35" s="26"/>
      <c r="D35" s="27"/>
      <c r="E35" s="42">
        <f>SUM(E20:E34)</f>
        <v>0</v>
      </c>
    </row>
    <row r="36" spans="1:5" ht="12" customHeight="1" x14ac:dyDescent="0.25">
      <c r="A36" s="25" t="s">
        <v>12</v>
      </c>
      <c r="B36" s="27"/>
      <c r="C36" s="27"/>
      <c r="D36" s="27"/>
      <c r="E36" s="42">
        <f>E35*0.19</f>
        <v>0</v>
      </c>
    </row>
    <row r="37" spans="1:5" ht="15.75" customHeight="1" x14ac:dyDescent="0.25">
      <c r="A37" s="25" t="s">
        <v>13</v>
      </c>
      <c r="B37" s="27"/>
      <c r="C37" s="27"/>
      <c r="D37" s="27"/>
      <c r="E37" s="42">
        <f>E35+E36</f>
        <v>0</v>
      </c>
    </row>
    <row r="38" spans="1:5" ht="31.5" customHeight="1" x14ac:dyDescent="0.25">
      <c r="A38" s="31" t="s">
        <v>49</v>
      </c>
      <c r="B38" s="31"/>
      <c r="C38" s="31"/>
      <c r="D38" s="31"/>
      <c r="E38" s="31"/>
    </row>
    <row r="39" spans="1:5" ht="29.25" customHeight="1" x14ac:dyDescent="0.25">
      <c r="A39" s="28" t="s">
        <v>48</v>
      </c>
      <c r="B39" s="28"/>
      <c r="C39" s="28"/>
      <c r="D39" s="28"/>
      <c r="E39" s="28"/>
    </row>
    <row r="40" spans="1:5" ht="14.25" customHeight="1" x14ac:dyDescent="0.3">
      <c r="A40" s="43" t="s">
        <v>14</v>
      </c>
      <c r="B40" s="43"/>
      <c r="C40" s="2"/>
      <c r="D40" s="44" t="s">
        <v>15</v>
      </c>
      <c r="E40" s="44" t="s">
        <v>41</v>
      </c>
    </row>
    <row r="41" spans="1:5" ht="15.75" customHeight="1" x14ac:dyDescent="0.3">
      <c r="A41" s="6" t="s">
        <v>16</v>
      </c>
      <c r="B41" s="4"/>
      <c r="C41" s="5"/>
      <c r="D41" s="4"/>
      <c r="E41" s="4"/>
    </row>
    <row r="42" spans="1:5" ht="15" customHeight="1" x14ac:dyDescent="0.25">
      <c r="A42" s="18" t="s">
        <v>17</v>
      </c>
      <c r="B42" s="18"/>
      <c r="C42" s="18"/>
      <c r="D42" s="18"/>
      <c r="E42" s="18"/>
    </row>
    <row r="43" spans="1:5" ht="9" customHeight="1" x14ac:dyDescent="0.3">
      <c r="A43" s="6"/>
      <c r="B43" s="4"/>
      <c r="C43" s="5"/>
      <c r="D43" s="4"/>
      <c r="E43" s="4"/>
    </row>
    <row r="44" spans="1:5" ht="15.75" x14ac:dyDescent="0.3">
      <c r="A44" s="6" t="s">
        <v>24</v>
      </c>
      <c r="B44" s="7" t="s">
        <v>45</v>
      </c>
      <c r="C44" s="5"/>
      <c r="D44" s="4"/>
      <c r="E44" s="4"/>
    </row>
    <row r="45" spans="1:5" ht="17.25" x14ac:dyDescent="0.3">
      <c r="A45" s="29" t="s">
        <v>43</v>
      </c>
      <c r="B45" s="29"/>
      <c r="C45" s="29"/>
      <c r="D45" s="29"/>
      <c r="E45" s="4"/>
    </row>
    <row r="46" spans="1:5" ht="15.75" x14ac:dyDescent="0.3">
      <c r="A46" s="30" t="s">
        <v>18</v>
      </c>
      <c r="B46" s="30"/>
      <c r="C46" s="30"/>
      <c r="D46" s="30"/>
      <c r="E46" s="4"/>
    </row>
    <row r="47" spans="1:5" ht="29.25" customHeight="1" x14ac:dyDescent="0.3">
      <c r="A47" s="45" t="s">
        <v>44</v>
      </c>
      <c r="B47" s="45"/>
      <c r="C47" s="45"/>
      <c r="D47" s="45"/>
      <c r="E47" s="45"/>
    </row>
    <row r="48" spans="1:5" ht="15.75" x14ac:dyDescent="0.25">
      <c r="A48" s="1"/>
      <c r="B48" s="1"/>
      <c r="C48" s="1"/>
      <c r="D48" s="1"/>
      <c r="E48" s="1"/>
    </row>
  </sheetData>
  <sheetProtection algorithmName="SHA-512" hashValue="V79vjXsWwZcR9CuYpv05Sr0xWy9eGkldkzMtlvbdfJObNtsPFY0rvKYtGsX7Le14xeMcDU2A4iEYg2qTClnbaA==" saltValue="gBHrGRJm6gHWFVKNYBYyWw==" spinCount="100000" sheet="1" formatCells="0" formatColumns="0" formatRows="0"/>
  <mergeCells count="18">
    <mergeCell ref="A35:D35"/>
    <mergeCell ref="A36:D36"/>
    <mergeCell ref="A37:D37"/>
    <mergeCell ref="A39:E39"/>
    <mergeCell ref="A47:E47"/>
    <mergeCell ref="A42:E42"/>
    <mergeCell ref="A45:D45"/>
    <mergeCell ref="A46:D46"/>
    <mergeCell ref="A40:B40"/>
    <mergeCell ref="A38:E38"/>
    <mergeCell ref="A10:E10"/>
    <mergeCell ref="A16:E16"/>
    <mergeCell ref="A17:A18"/>
    <mergeCell ref="B17:B18"/>
    <mergeCell ref="C17:C18"/>
    <mergeCell ref="D17:D18"/>
    <mergeCell ref="E17:E18"/>
    <mergeCell ref="A11:E11"/>
  </mergeCells>
  <conditionalFormatting sqref="E20:E34">
    <cfRule type="cellIs" dxfId="0" priority="1" operator="equal">
      <formula>0</formula>
    </cfRule>
  </conditionalFormatting>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MONICA-LENUŢA LAZĂR</cp:lastModifiedBy>
  <cp:lastPrinted>2022-01-06T07:52:44Z</cp:lastPrinted>
  <dcterms:created xsi:type="dcterms:W3CDTF">2020-05-07T09:02:37Z</dcterms:created>
  <dcterms:modified xsi:type="dcterms:W3CDTF">2022-01-06T07:53:07Z</dcterms:modified>
</cp:coreProperties>
</file>