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10_AD_Materiale lucrari de igienizare\01_Doc suport\"/>
    </mc:Choice>
  </mc:AlternateContent>
  <xr:revisionPtr revIDLastSave="0" documentId="13_ncr:1_{28F3E921-440D-4290-B1FC-DD86F39AAD30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fin" sheetId="1" r:id="rId1"/>
  </sheets>
  <definedNames>
    <definedName name="_xlnm.Print_Area" localSheetId="0">Form_of_fin!$A$1:$F$59</definedName>
    <definedName name="_xlnm.Print_Titles" localSheetId="0">Form_of_fin!$18:$19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21" i="1" l="1"/>
  <c r="F47" i="1" l="1"/>
  <c r="F48" i="1" l="1"/>
  <c r="F49" i="1" s="1"/>
</calcChain>
</file>

<file path=xl/sharedStrings.xml><?xml version="1.0" encoding="utf-8"?>
<sst xmlns="http://schemas.openxmlformats.org/spreadsheetml/2006/main" count="87" uniqueCount="65">
  <si>
    <t>OFERTANT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</si>
  <si>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</si>
  <si>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</si>
  <si>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</si>
  <si>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</si>
  <si>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</si>
  <si>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</si>
  <si>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</si>
  <si>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Nr. crt</t>
  </si>
  <si>
    <t>Preţ unitar
lei fără TVA</t>
  </si>
  <si>
    <t>Valoare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</si>
  <si>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</si>
  <si>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</si>
  <si>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</si>
  <si>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</si>
  <si>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</si>
  <si>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</si>
  <si>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</si>
  <si>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</si>
  <si>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Cantitate</t>
  </si>
  <si>
    <t>Formular Ofertă Financiară</t>
  </si>
  <si>
    <t xml:space="preserve">MINISTERUL FINANŢELOR </t>
  </si>
  <si>
    <t>S.C. ..........................</t>
  </si>
  <si>
    <t xml:space="preserve">Data </t>
  </si>
  <si>
    <t>Produse solicitate</t>
  </si>
  <si>
    <r>
      <t xml:space="preserve">(nu mai putin de </t>
    </r>
    <r>
      <rPr>
        <sz val="11"/>
        <color rgb="FFFF0000"/>
        <rFont val="Trebuchet MS"/>
        <family val="2"/>
      </rPr>
      <t>30 de zile</t>
    </r>
    <r>
      <rPr>
        <sz val="11"/>
        <color theme="1"/>
        <rFont val="Trebuchet MS"/>
        <family val="2"/>
      </rPr>
      <t>)</t>
    </r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</si>
  <si>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</si>
  <si>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</si>
  <si>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2022_A1_010_Materiale și echipamente necesare pentru lucrări de igienizare</t>
  </si>
  <si>
    <r>
      <t>2.  Ne angajăm ca, în cazul în care oferta noastră este stabilită câştigătoare, să livrăm produsele în conformitate cu prevederile şi cerinţele cuprinse în Scriso</t>
    </r>
    <r>
      <rPr>
        <sz val="12"/>
        <rFont val="Trebuchet MS"/>
        <family val="2"/>
      </rPr>
      <t>area de intenție și în Specificațiile tehnice</t>
    </r>
    <r>
      <rPr>
        <sz val="12"/>
        <color theme="1"/>
        <rFont val="Trebuchet MS"/>
        <family val="2"/>
      </rPr>
      <t>;</t>
    </r>
  </si>
  <si>
    <r>
      <t>1.   Examinând Scrisoarea de intenție și având în vedere Specificațiile tehnice publicate, subsemnatul, reprezentant al ofertantului, ne oferim să livrăm produsele solicitate, la prețurile ofertate,</t>
    </r>
    <r>
      <rPr>
        <b/>
        <sz val="12"/>
        <rFont val="Trebuchet MS"/>
        <family val="2"/>
      </rPr>
      <t xml:space="preserve"> după cum urmează: </t>
    </r>
  </si>
  <si>
    <t>....../......../2022</t>
  </si>
  <si>
    <t>Amorsă pentru lavabilă albă de interior (litri)</t>
  </si>
  <si>
    <t>Bucureşti, Bdul.Libertății nr. 16, sector 5</t>
  </si>
  <si>
    <t>U.M.</t>
  </si>
  <si>
    <t>5(3*4)</t>
  </si>
  <si>
    <t>litru</t>
  </si>
  <si>
    <t>Vopsea lavabilă albă, pentru interior</t>
  </si>
  <si>
    <t>kg</t>
  </si>
  <si>
    <t>buc</t>
  </si>
  <si>
    <t xml:space="preserve">Folie polietilenă protecție pentru construcții </t>
  </si>
  <si>
    <t xml:space="preserve">Bandă mascare hârtie </t>
  </si>
  <si>
    <t>sac de 20 kg</t>
  </si>
  <si>
    <t>Folie protecție mobilier</t>
  </si>
  <si>
    <t>Trafalet, fir bumbac, rolă de 18-20 cm, D 70 mm</t>
  </si>
  <si>
    <t xml:space="preserve">Trafalet, fir bumbac, rolă de 25 cm, D 70 mm </t>
  </si>
  <si>
    <t xml:space="preserve">Trafalet, poliacril, rolă de 10 cm, D 35 mm </t>
  </si>
  <si>
    <t xml:space="preserve">Glet pentru interior pe bază de ipsos aditivat pentru denivelări de la 2 la 10 mm </t>
  </si>
  <si>
    <t xml:space="preserve">Glet pentru finisaje fine la interior pe bază de ciment alb, în strat subțire de max. 2 mm </t>
  </si>
  <si>
    <t xml:space="preserve">Pensulă păr natural 40 mm </t>
  </si>
  <si>
    <t xml:space="preserve">Pensulă păr natural 50 mm </t>
  </si>
  <si>
    <t xml:space="preserve">Pensulă păr natural 70 mm </t>
  </si>
  <si>
    <t xml:space="preserve">Pensulă păr natural 100 mm </t>
  </si>
  <si>
    <t>Pensulă înclinată păr natural 50 mm</t>
  </si>
  <si>
    <t>Gletieră inox</t>
  </si>
  <si>
    <t xml:space="preserve">Șpaclu inox 6 cm, cu mâner ergonomic </t>
  </si>
  <si>
    <t>Bidinea pentru var, fir natural/ sintetic</t>
  </si>
  <si>
    <t>Tavă zugrăvit PVC</t>
  </si>
  <si>
    <t xml:space="preserve">Șpaclu inox, 15 cm </t>
  </si>
  <si>
    <t>Grătar zugrav din plastic</t>
  </si>
  <si>
    <t>Mâner telescopic 3 metri</t>
  </si>
  <si>
    <t xml:space="preserve">Cutter metalic pentru gips carton + 20 rezerve </t>
  </si>
  <si>
    <t>Vopsea pentru radiator și plintă, interior, pe bază de apă, neagră</t>
  </si>
  <si>
    <t>Vopsea pentru radiator și plintă, interior, pe bază de apă, albă</t>
  </si>
  <si>
    <t xml:space="preserve">Cutter universal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</si>
</sst>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2"/>
      <color rgb="FFFF0000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sz val="11"/>
      <color rgb="FFFF0000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2" fontId="9" fillId="0" borderId="5" xfId="0" applyNumberFormat="1" applyFont="1" applyBorder="1" applyAlignment="1" applyProtection="1">
      <alignment horizontal="center" vertical="center" wrapText="1"/>
      <protection locked="0"/>
    </xf>
    <xf numFmtId="43" fontId="10" fillId="0" borderId="5" xfId="1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 locked="0"/>
    </xf>
    <xf numFmtId="0" fontId="7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2" borderId="5" xfId="0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5" fillId="0" borderId="0" xfId="0" applyFont="1" applyAlignment="1" applyProtection="1">
      <alignment horizontal="left" vertical="center" wrapText="1"/>
    </xf>
    <xf numFmtId="0" fontId="9" fillId="2" borderId="5" xfId="0" applyFont="1" applyFill="1" applyBorder="1" applyAlignment="1">
      <alignment horizontal="center" vertical="top" wrapText="1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</xf>
    <xf numFmtId="2" fontId="9" fillId="0" borderId="5" xfId="0" applyNumberFormat="1" applyFont="1" applyBorder="1" applyAlignment="1" applyProtection="1">
      <alignment vertical="center" wrapText="1"/>
    </xf>
    <xf numFmtId="43" fontId="10" fillId="0" borderId="5" xfId="1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F60"/>
  <sheetViews>
    <sheetView tabSelected="1" view="pageBreakPreview" topLeftCell="A40" zoomScaleNormal="100" zoomScaleSheetLayoutView="100" workbookViewId="0">
      <selection activeCell="A16" sqref="A16:F16"/>
    </sheetView>
  </sheetViews>
  <sheetFormatPr defaultRowHeight="15" x14ac:dyDescent="0.25"/>
  <cols>
    <col min="1" max="1" width="5.42578125" customWidth="1"/>
    <col min="2" max="2" width="43.7109375" customWidth="1"/>
    <col min="3" max="3" width="13.28515625" customWidth="1"/>
    <col min="4" max="4" width="11.7109375" customWidth="1"/>
    <col min="5" max="5" width="15" customWidth="1"/>
    <col min="6" max="6" width="27.42578125" customWidth="1"/>
  </cols>
  <sheetData>
    <row r="1" spans="1:6" ht="16.5" x14ac:dyDescent="0.3">
      <c r="A1" s="2" t="s">
        <v>0</v>
      </c>
      <c r="B1" s="3"/>
      <c r="C1" s="3"/>
      <c r="D1" s="4"/>
      <c r="E1" s="3"/>
      <c r="F1" s="3"/>
    </row>
    <row r="2" spans="1:6" ht="18" x14ac:dyDescent="0.3">
      <c r="A2" s="5" t="s">
        <v>22</v>
      </c>
      <c r="B2" s="6"/>
      <c r="C2" s="6"/>
      <c r="D2" s="6"/>
      <c r="E2" s="7"/>
      <c r="F2" s="7"/>
    </row>
    <row r="3" spans="1:6" ht="18" x14ac:dyDescent="0.3">
      <c r="A3" s="5" t="s">
        <v>1</v>
      </c>
      <c r="B3" s="7"/>
      <c r="C3" s="7"/>
      <c r="D3" s="8"/>
      <c r="E3" s="7"/>
      <c r="F3" s="7"/>
    </row>
    <row r="4" spans="1:6" ht="18" x14ac:dyDescent="0.3">
      <c r="A4" s="5" t="s">
        <v>2</v>
      </c>
      <c r="B4" s="7"/>
      <c r="C4" s="7"/>
      <c r="D4" s="8"/>
      <c r="E4" s="7"/>
      <c r="F4" s="7"/>
    </row>
    <row r="5" spans="1:6" ht="18" x14ac:dyDescent="0.3">
      <c r="A5" s="5" t="s">
        <v>3</v>
      </c>
      <c r="B5" s="7"/>
      <c r="C5" s="7"/>
      <c r="D5" s="8"/>
      <c r="E5" s="7"/>
      <c r="F5" s="7"/>
    </row>
    <row r="6" spans="1:6" ht="18" x14ac:dyDescent="0.3">
      <c r="A6" s="5" t="s">
        <v>4</v>
      </c>
      <c r="B6" s="7"/>
      <c r="C6" s="7"/>
      <c r="D6" s="8"/>
      <c r="E6" s="7"/>
      <c r="F6" s="7"/>
    </row>
    <row r="7" spans="1:6" ht="18" x14ac:dyDescent="0.3">
      <c r="A7" s="5" t="s">
        <v>5</v>
      </c>
      <c r="B7" s="7"/>
      <c r="C7" s="7"/>
      <c r="D7" s="8"/>
      <c r="E7" s="7"/>
      <c r="F7" s="7"/>
    </row>
    <row r="8" spans="1:6" ht="18" x14ac:dyDescent="0.3">
      <c r="A8" s="5" t="s">
        <v>6</v>
      </c>
      <c r="B8" s="7"/>
      <c r="C8" s="7"/>
      <c r="D8" s="8"/>
      <c r="E8" s="7"/>
      <c r="F8" s="7"/>
    </row>
    <row r="9" spans="1:6" ht="16.5" x14ac:dyDescent="0.3">
      <c r="A9" s="9"/>
      <c r="B9" s="3"/>
      <c r="C9" s="3"/>
      <c r="D9" s="4"/>
      <c r="E9" s="3"/>
      <c r="F9" s="3"/>
    </row>
    <row r="10" spans="1:6" ht="27" customHeight="1" x14ac:dyDescent="0.25">
      <c r="A10" s="43" t="s">
        <v>20</v>
      </c>
      <c r="B10" s="43"/>
      <c r="C10" s="43"/>
      <c r="D10" s="43"/>
      <c r="E10" s="43"/>
      <c r="F10" s="43"/>
    </row>
    <row r="11" spans="1:6" ht="24" customHeight="1" x14ac:dyDescent="0.25">
      <c r="A11" s="55" t="s">
        <v>28</v>
      </c>
      <c r="B11" s="56"/>
      <c r="C11" s="56"/>
      <c r="D11" s="56"/>
      <c r="E11" s="56"/>
      <c r="F11" s="56"/>
    </row>
    <row r="12" spans="1:6" ht="18" x14ac:dyDescent="0.3">
      <c r="A12" s="10" t="s">
        <v>7</v>
      </c>
      <c r="B12" s="3"/>
      <c r="C12" s="3"/>
      <c r="D12" s="4"/>
      <c r="E12" s="3"/>
      <c r="F12" s="3"/>
    </row>
    <row r="13" spans="1:6" ht="18" x14ac:dyDescent="0.3">
      <c r="A13" s="10" t="s">
        <v>21</v>
      </c>
      <c r="B13" s="3"/>
      <c r="C13" s="3"/>
      <c r="D13" s="4"/>
      <c r="E13" s="3"/>
      <c r="F13" s="3"/>
    </row>
    <row r="14" spans="1:6" ht="18" x14ac:dyDescent="0.3">
      <c r="A14" s="10" t="s">
        <v>33</v>
      </c>
      <c r="B14" s="3"/>
      <c r="C14" s="3"/>
      <c r="D14" s="4"/>
      <c r="E14" s="3"/>
      <c r="F14" s="3"/>
    </row>
    <row r="15" spans="1:6" ht="16.5" x14ac:dyDescent="0.3">
      <c r="A15" s="11"/>
      <c r="B15" s="3"/>
      <c r="C15" s="3"/>
      <c r="D15" s="4"/>
      <c r="E15" s="3"/>
      <c r="F15" s="3"/>
    </row>
    <row r="16" spans="1:6" ht="36.75" customHeight="1" x14ac:dyDescent="0.25">
      <c r="A16" s="44" t="s">
        <v>30</v>
      </c>
      <c r="B16" s="44"/>
      <c r="C16" s="44"/>
      <c r="D16" s="44"/>
      <c r="E16" s="44"/>
      <c r="F16" s="44"/>
    </row>
    <row r="17" spans="1:6" ht="17.25" thickBot="1" x14ac:dyDescent="0.35">
      <c r="A17" s="11"/>
      <c r="B17" s="3"/>
      <c r="C17" s="3"/>
      <c r="D17" s="4"/>
      <c r="E17" s="3"/>
      <c r="F17" s="3"/>
    </row>
    <row r="18" spans="1:6" ht="22.9" customHeight="1" x14ac:dyDescent="0.25">
      <c r="A18" s="45" t="s">
        <v>8</v>
      </c>
      <c r="B18" s="47" t="s">
        <v>24</v>
      </c>
      <c r="C18" s="47" t="s">
        <v>34</v>
      </c>
      <c r="D18" s="49" t="s">
        <v>19</v>
      </c>
      <c r="E18" s="51" t="s">
        <v>9</v>
      </c>
      <c r="F18" s="53" t="s">
        <v>10</v>
      </c>
    </row>
    <row r="19" spans="1:6" ht="21" customHeight="1" thickBot="1" x14ac:dyDescent="0.3">
      <c r="A19" s="46"/>
      <c r="B19" s="48"/>
      <c r="C19" s="48"/>
      <c r="D19" s="50"/>
      <c r="E19" s="52"/>
      <c r="F19" s="54"/>
    </row>
    <row r="20" spans="1:6" ht="16.5" x14ac:dyDescent="0.25">
      <c r="A20" s="12">
        <v>0</v>
      </c>
      <c r="B20" s="13">
        <v>1</v>
      </c>
      <c r="C20" s="13">
        <v>2</v>
      </c>
      <c r="D20" s="13">
        <v>3</v>
      </c>
      <c r="E20" s="31">
        <v>4</v>
      </c>
      <c r="F20" s="32" t="s">
        <v>35</v>
      </c>
    </row>
    <row r="21" spans="1:6" ht="18" x14ac:dyDescent="0.25">
      <c r="A21" s="14">
        <v>1</v>
      </c>
      <c r="B21" s="15" t="s">
        <v>37</v>
      </c>
      <c r="C21" s="14" t="s">
        <v>36</v>
      </c>
      <c r="D21" s="14">
        <v>1200</v>
      </c>
      <c r="E21" s="16"/>
      <c r="F21" s="33">
        <f t="shared" ref="F21:F46" si="0">D21*E21</f>
        <v>0</v>
      </c>
    </row>
    <row r="22" spans="1:6" ht="32.25" customHeight="1" x14ac:dyDescent="0.25">
      <c r="A22" s="14">
        <v>2</v>
      </c>
      <c r="B22" s="15" t="s">
        <v>32</v>
      </c>
      <c r="C22" s="14" t="s">
        <v>36</v>
      </c>
      <c r="D22" s="14">
        <v>100</v>
      </c>
      <c r="E22" s="16"/>
      <c r="F22" s="33">
        <f>D22*E22</f>
        <v>0</v>
      </c>
    </row>
    <row r="23" spans="1:6" ht="32.25" customHeight="1" x14ac:dyDescent="0.25">
      <c r="A23" s="14">
        <v>3</v>
      </c>
      <c r="B23" s="15" t="s">
        <v>40</v>
      </c>
      <c r="C23" s="14" t="s">
        <v>38</v>
      </c>
      <c r="D23" s="14">
        <v>100</v>
      </c>
      <c r="E23" s="16"/>
      <c r="F23" s="33">
        <f t="shared" si="0"/>
        <v>0</v>
      </c>
    </row>
    <row r="24" spans="1:6" ht="24.95" customHeight="1" x14ac:dyDescent="0.25">
      <c r="A24" s="14">
        <v>4</v>
      </c>
      <c r="B24" s="15" t="s">
        <v>43</v>
      </c>
      <c r="C24" s="14" t="s">
        <v>39</v>
      </c>
      <c r="D24" s="14">
        <v>30</v>
      </c>
      <c r="E24" s="16"/>
      <c r="F24" s="33">
        <f t="shared" si="0"/>
        <v>0</v>
      </c>
    </row>
    <row r="25" spans="1:6" ht="24.95" customHeight="1" x14ac:dyDescent="0.25">
      <c r="A25" s="14">
        <v>5</v>
      </c>
      <c r="B25" s="15" t="s">
        <v>41</v>
      </c>
      <c r="C25" s="14" t="s">
        <v>39</v>
      </c>
      <c r="D25" s="14">
        <v>100</v>
      </c>
      <c r="E25" s="16"/>
      <c r="F25" s="33">
        <f t="shared" si="0"/>
        <v>0</v>
      </c>
    </row>
    <row r="26" spans="1:6" ht="36" x14ac:dyDescent="0.25">
      <c r="A26" s="14">
        <v>6</v>
      </c>
      <c r="B26" s="15" t="s">
        <v>44</v>
      </c>
      <c r="C26" s="14" t="s">
        <v>39</v>
      </c>
      <c r="D26" s="14">
        <v>10</v>
      </c>
      <c r="E26" s="16"/>
      <c r="F26" s="33">
        <f t="shared" si="0"/>
        <v>0</v>
      </c>
    </row>
    <row r="27" spans="1:6" ht="36" x14ac:dyDescent="0.25">
      <c r="A27" s="14">
        <v>7</v>
      </c>
      <c r="B27" s="15" t="s">
        <v>45</v>
      </c>
      <c r="C27" s="14" t="s">
        <v>39</v>
      </c>
      <c r="D27" s="14">
        <v>8</v>
      </c>
      <c r="E27" s="16"/>
      <c r="F27" s="33">
        <f t="shared" si="0"/>
        <v>0</v>
      </c>
    </row>
    <row r="28" spans="1:6" ht="36" x14ac:dyDescent="0.25">
      <c r="A28" s="14">
        <v>8</v>
      </c>
      <c r="B28" s="15" t="s">
        <v>46</v>
      </c>
      <c r="C28" s="14" t="s">
        <v>39</v>
      </c>
      <c r="D28" s="14">
        <v>5</v>
      </c>
      <c r="E28" s="16"/>
      <c r="F28" s="33">
        <f t="shared" si="0"/>
        <v>0</v>
      </c>
    </row>
    <row r="29" spans="1:6" ht="54" x14ac:dyDescent="0.25">
      <c r="A29" s="14">
        <v>9</v>
      </c>
      <c r="B29" s="15" t="s">
        <v>47</v>
      </c>
      <c r="C29" s="14" t="s">
        <v>42</v>
      </c>
      <c r="D29" s="14">
        <v>6</v>
      </c>
      <c r="E29" s="16"/>
      <c r="F29" s="33">
        <f t="shared" si="0"/>
        <v>0</v>
      </c>
    </row>
    <row r="30" spans="1:6" ht="54" x14ac:dyDescent="0.25">
      <c r="A30" s="14">
        <v>10</v>
      </c>
      <c r="B30" s="15" t="s">
        <v>48</v>
      </c>
      <c r="C30" s="14" t="s">
        <v>42</v>
      </c>
      <c r="D30" s="14">
        <v>3</v>
      </c>
      <c r="E30" s="16"/>
      <c r="F30" s="33">
        <f t="shared" si="0"/>
        <v>0</v>
      </c>
    </row>
    <row r="31" spans="1:6" ht="24.95" customHeight="1" x14ac:dyDescent="0.25">
      <c r="A31" s="14">
        <v>11</v>
      </c>
      <c r="B31" s="15" t="s">
        <v>49</v>
      </c>
      <c r="C31" s="14" t="s">
        <v>39</v>
      </c>
      <c r="D31" s="14">
        <v>10</v>
      </c>
      <c r="E31" s="16"/>
      <c r="F31" s="33">
        <f t="shared" si="0"/>
        <v>0</v>
      </c>
    </row>
    <row r="32" spans="1:6" ht="24.95" customHeight="1" x14ac:dyDescent="0.25">
      <c r="A32" s="14">
        <v>12</v>
      </c>
      <c r="B32" s="15" t="s">
        <v>50</v>
      </c>
      <c r="C32" s="14" t="s">
        <v>39</v>
      </c>
      <c r="D32" s="14">
        <v>15</v>
      </c>
      <c r="E32" s="16"/>
      <c r="F32" s="33">
        <f t="shared" si="0"/>
        <v>0</v>
      </c>
    </row>
    <row r="33" spans="1:6" ht="24.95" customHeight="1" x14ac:dyDescent="0.25">
      <c r="A33" s="14">
        <v>13</v>
      </c>
      <c r="B33" s="15" t="s">
        <v>51</v>
      </c>
      <c r="C33" s="14" t="s">
        <v>39</v>
      </c>
      <c r="D33" s="14">
        <v>10</v>
      </c>
      <c r="E33" s="16"/>
      <c r="F33" s="33">
        <f t="shared" si="0"/>
        <v>0</v>
      </c>
    </row>
    <row r="34" spans="1:6" ht="24.95" customHeight="1" x14ac:dyDescent="0.25">
      <c r="A34" s="14">
        <v>14</v>
      </c>
      <c r="B34" s="15" t="s">
        <v>52</v>
      </c>
      <c r="C34" s="14" t="s">
        <v>39</v>
      </c>
      <c r="D34" s="14">
        <v>8</v>
      </c>
      <c r="E34" s="16"/>
      <c r="F34" s="33">
        <f t="shared" si="0"/>
        <v>0</v>
      </c>
    </row>
    <row r="35" spans="1:6" ht="24.95" customHeight="1" x14ac:dyDescent="0.25">
      <c r="A35" s="14">
        <v>15</v>
      </c>
      <c r="B35" s="15" t="s">
        <v>53</v>
      </c>
      <c r="C35" s="14" t="s">
        <v>39</v>
      </c>
      <c r="D35" s="14">
        <v>10</v>
      </c>
      <c r="E35" s="16"/>
      <c r="F35" s="33">
        <f t="shared" si="0"/>
        <v>0</v>
      </c>
    </row>
    <row r="36" spans="1:6" ht="24.95" customHeight="1" x14ac:dyDescent="0.25">
      <c r="A36" s="14">
        <v>16</v>
      </c>
      <c r="B36" s="15" t="s">
        <v>54</v>
      </c>
      <c r="C36" s="14" t="s">
        <v>39</v>
      </c>
      <c r="D36" s="14">
        <v>2</v>
      </c>
      <c r="E36" s="16"/>
      <c r="F36" s="33">
        <f t="shared" si="0"/>
        <v>0</v>
      </c>
    </row>
    <row r="37" spans="1:6" ht="24.95" customHeight="1" x14ac:dyDescent="0.25">
      <c r="A37" s="14">
        <v>17</v>
      </c>
      <c r="B37" s="15" t="s">
        <v>58</v>
      </c>
      <c r="C37" s="14" t="s">
        <v>39</v>
      </c>
      <c r="D37" s="14">
        <v>2</v>
      </c>
      <c r="E37" s="16"/>
      <c r="F37" s="33">
        <f t="shared" si="0"/>
        <v>0</v>
      </c>
    </row>
    <row r="38" spans="1:6" ht="18" x14ac:dyDescent="0.25">
      <c r="A38" s="14">
        <v>18</v>
      </c>
      <c r="B38" s="15" t="s">
        <v>55</v>
      </c>
      <c r="C38" s="14" t="s">
        <v>39</v>
      </c>
      <c r="D38" s="14">
        <v>2</v>
      </c>
      <c r="E38" s="16"/>
      <c r="F38" s="33">
        <f t="shared" si="0"/>
        <v>0</v>
      </c>
    </row>
    <row r="39" spans="1:6" ht="18" x14ac:dyDescent="0.25">
      <c r="A39" s="14">
        <v>19</v>
      </c>
      <c r="B39" s="15" t="s">
        <v>56</v>
      </c>
      <c r="C39" s="14" t="s">
        <v>39</v>
      </c>
      <c r="D39" s="14">
        <v>4</v>
      </c>
      <c r="E39" s="16"/>
      <c r="F39" s="33">
        <f t="shared" si="0"/>
        <v>0</v>
      </c>
    </row>
    <row r="40" spans="1:6" ht="24.95" customHeight="1" x14ac:dyDescent="0.25">
      <c r="A40" s="14">
        <v>20</v>
      </c>
      <c r="B40" s="15" t="s">
        <v>57</v>
      </c>
      <c r="C40" s="14" t="s">
        <v>39</v>
      </c>
      <c r="D40" s="14">
        <v>2</v>
      </c>
      <c r="E40" s="16"/>
      <c r="F40" s="33">
        <f t="shared" si="0"/>
        <v>0</v>
      </c>
    </row>
    <row r="41" spans="1:6" ht="24.95" customHeight="1" x14ac:dyDescent="0.25">
      <c r="A41" s="14">
        <v>21</v>
      </c>
      <c r="B41" s="15" t="s">
        <v>59</v>
      </c>
      <c r="C41" s="14" t="s">
        <v>39</v>
      </c>
      <c r="D41" s="14">
        <v>4</v>
      </c>
      <c r="E41" s="16"/>
      <c r="F41" s="33">
        <f t="shared" si="0"/>
        <v>0</v>
      </c>
    </row>
    <row r="42" spans="1:6" ht="24.95" customHeight="1" x14ac:dyDescent="0.25">
      <c r="A42" s="14">
        <v>22</v>
      </c>
      <c r="B42" s="15" t="s">
        <v>60</v>
      </c>
      <c r="C42" s="14" t="s">
        <v>39</v>
      </c>
      <c r="D42" s="14">
        <v>2</v>
      </c>
      <c r="E42" s="16"/>
      <c r="F42" s="33">
        <f t="shared" si="0"/>
        <v>0</v>
      </c>
    </row>
    <row r="43" spans="1:6" ht="36" x14ac:dyDescent="0.25">
      <c r="A43" s="14">
        <v>23</v>
      </c>
      <c r="B43" s="15" t="s">
        <v>61</v>
      </c>
      <c r="C43" s="14" t="s">
        <v>39</v>
      </c>
      <c r="D43" s="14">
        <v>2</v>
      </c>
      <c r="E43" s="16"/>
      <c r="F43" s="33">
        <f t="shared" si="0"/>
        <v>0</v>
      </c>
    </row>
    <row r="44" spans="1:6" ht="41.25" customHeight="1" x14ac:dyDescent="0.25">
      <c r="A44" s="14">
        <v>24</v>
      </c>
      <c r="B44" s="26" t="s">
        <v>63</v>
      </c>
      <c r="C44" s="30" t="s">
        <v>36</v>
      </c>
      <c r="D44" s="27">
        <v>10</v>
      </c>
      <c r="E44" s="16"/>
      <c r="F44" s="33">
        <f t="shared" si="0"/>
        <v>0</v>
      </c>
    </row>
    <row r="45" spans="1:6" ht="36" x14ac:dyDescent="0.25">
      <c r="A45" s="14">
        <v>25</v>
      </c>
      <c r="B45" s="28" t="s">
        <v>62</v>
      </c>
      <c r="C45" s="27" t="s">
        <v>36</v>
      </c>
      <c r="D45" s="27">
        <v>20</v>
      </c>
      <c r="E45" s="16"/>
      <c r="F45" s="33">
        <f t="shared" si="0"/>
        <v>0</v>
      </c>
    </row>
    <row r="46" spans="1:6" ht="24.95" customHeight="1" x14ac:dyDescent="0.25">
      <c r="A46" s="14">
        <v>26</v>
      </c>
      <c r="B46" s="15" t="s">
        <v>64</v>
      </c>
      <c r="C46" s="14" t="s">
        <v>39</v>
      </c>
      <c r="D46" s="14">
        <v>5</v>
      </c>
      <c r="E46" s="16"/>
      <c r="F46" s="33">
        <f t="shared" si="0"/>
        <v>0</v>
      </c>
    </row>
    <row r="47" spans="1:6" ht="21" customHeight="1" x14ac:dyDescent="0.25">
      <c r="A47" s="35" t="s">
        <v>11</v>
      </c>
      <c r="B47" s="36"/>
      <c r="C47" s="36"/>
      <c r="D47" s="36"/>
      <c r="E47" s="36"/>
      <c r="F47" s="34">
        <f>SUM(F21:F46)</f>
        <v>0</v>
      </c>
    </row>
    <row r="48" spans="1:6" ht="17.25" customHeight="1" x14ac:dyDescent="0.25">
      <c r="A48" s="35" t="s">
        <v>12</v>
      </c>
      <c r="B48" s="36"/>
      <c r="C48" s="36"/>
      <c r="D48" s="36"/>
      <c r="E48" s="36"/>
      <c r="F48" s="17">
        <f>F47*0.19</f>
        <v>0</v>
      </c>
    </row>
    <row r="49" spans="1:6" ht="18.75" customHeight="1" x14ac:dyDescent="0.25">
      <c r="A49" s="35" t="s">
        <v>13</v>
      </c>
      <c r="B49" s="36"/>
      <c r="C49" s="36"/>
      <c r="D49" s="36"/>
      <c r="E49" s="36"/>
      <c r="F49" s="34">
        <f>F47+F48</f>
        <v>0</v>
      </c>
    </row>
    <row r="50" spans="1:6" ht="49.5" customHeight="1" x14ac:dyDescent="0.25">
      <c r="A50" s="37" t="s">
        <v>29</v>
      </c>
      <c r="B50" s="37"/>
      <c r="C50" s="37"/>
      <c r="D50" s="37"/>
      <c r="E50" s="37"/>
      <c r="F50" s="37"/>
    </row>
    <row r="51" spans="1:6" ht="24.6" customHeight="1" x14ac:dyDescent="0.3">
      <c r="A51" s="42" t="s">
        <v>14</v>
      </c>
      <c r="B51" s="42"/>
      <c r="C51" s="29"/>
      <c r="D51" s="18"/>
      <c r="E51" s="19" t="s">
        <v>15</v>
      </c>
      <c r="F51" s="20" t="s">
        <v>25</v>
      </c>
    </row>
    <row r="52" spans="1:6" ht="28.5" customHeight="1" x14ac:dyDescent="0.35">
      <c r="A52" s="21" t="s">
        <v>16</v>
      </c>
      <c r="B52" s="22"/>
      <c r="C52" s="22"/>
      <c r="D52" s="23"/>
      <c r="E52" s="22"/>
      <c r="F52" s="22"/>
    </row>
    <row r="53" spans="1:6" ht="49.15" customHeight="1" x14ac:dyDescent="0.25">
      <c r="A53" s="39" t="s">
        <v>17</v>
      </c>
      <c r="B53" s="39"/>
      <c r="C53" s="39"/>
      <c r="D53" s="39"/>
      <c r="E53" s="39"/>
      <c r="F53" s="39"/>
    </row>
    <row r="54" spans="1:6" ht="18" x14ac:dyDescent="0.35">
      <c r="A54" s="5"/>
      <c r="B54" s="22"/>
      <c r="C54" s="22"/>
      <c r="D54" s="23"/>
      <c r="E54" s="22"/>
      <c r="F54" s="22"/>
    </row>
    <row r="55" spans="1:6" ht="18" x14ac:dyDescent="0.35">
      <c r="A55" s="5" t="s">
        <v>23</v>
      </c>
      <c r="B55" s="24" t="s">
        <v>31</v>
      </c>
      <c r="C55" s="24"/>
      <c r="D55" s="23"/>
      <c r="E55" s="22"/>
      <c r="F55" s="22"/>
    </row>
    <row r="56" spans="1:6" ht="18" x14ac:dyDescent="0.35">
      <c r="A56" s="25"/>
      <c r="B56" s="22"/>
      <c r="C56" s="22"/>
      <c r="D56" s="23"/>
      <c r="E56" s="22"/>
      <c r="F56" s="22"/>
    </row>
    <row r="57" spans="1:6" ht="20.25" x14ac:dyDescent="0.35">
      <c r="A57" s="40" t="s">
        <v>26</v>
      </c>
      <c r="B57" s="40"/>
      <c r="C57" s="40"/>
      <c r="D57" s="40"/>
      <c r="E57" s="40"/>
      <c r="F57" s="22"/>
    </row>
    <row r="58" spans="1:6" ht="18" x14ac:dyDescent="0.35">
      <c r="A58" s="41" t="s">
        <v>18</v>
      </c>
      <c r="B58" s="41"/>
      <c r="C58" s="41"/>
      <c r="D58" s="41"/>
      <c r="E58" s="41"/>
      <c r="F58" s="22"/>
    </row>
    <row r="59" spans="1:6" ht="42.75" customHeight="1" x14ac:dyDescent="0.3">
      <c r="A59" s="38" t="s">
        <v>27</v>
      </c>
      <c r="B59" s="38"/>
      <c r="C59" s="38"/>
      <c r="D59" s="38"/>
      <c r="E59" s="38"/>
      <c r="F59" s="38"/>
    </row>
    <row r="60" spans="1:6" ht="15.75" x14ac:dyDescent="0.25">
      <c r="A60" s="1"/>
      <c r="B60" s="1"/>
      <c r="C60" s="1"/>
      <c r="D60" s="1"/>
      <c r="E60" s="1"/>
      <c r="F60" s="1"/>
    </row>
  </sheetData>
  <sheetProtection algorithmName="SHA-512" hashValue="iYjPtCEGOOraoy/S4Ae+hYdw0JNlBYdLsEuE4UUP+bDZtREdzcGXOaUNhDiZM1wCQXxoeRLXzZ39/coZPvA7Ow==" saltValue="oYMZLZTg+gNztAtHpWhvtQ==" spinCount="100000" sheet="1" objects="1" scenarios="1" formatCells="0" formatColumns="0" formatRows="0"/>
  <mergeCells count="18">
    <mergeCell ref="A10:F10"/>
    <mergeCell ref="A16:F16"/>
    <mergeCell ref="A18:A19"/>
    <mergeCell ref="B18:B19"/>
    <mergeCell ref="D18:D19"/>
    <mergeCell ref="E18:E19"/>
    <mergeCell ref="F18:F19"/>
    <mergeCell ref="A11:F11"/>
    <mergeCell ref="C18:C19"/>
    <mergeCell ref="A47:E47"/>
    <mergeCell ref="A48:E48"/>
    <mergeCell ref="A49:E49"/>
    <mergeCell ref="A50:F50"/>
    <mergeCell ref="A59:F59"/>
    <mergeCell ref="A53:F53"/>
    <mergeCell ref="A57:E57"/>
    <mergeCell ref="A58:E58"/>
    <mergeCell ref="A51:B51"/>
  </mergeCells>
  <conditionalFormatting sqref="F21:F46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80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CRISTINA DUMITRICĂ</cp:lastModifiedBy>
  <cp:lastPrinted>2020-10-27T12:29:15Z</cp:lastPrinted>
  <dcterms:created xsi:type="dcterms:W3CDTF">2020-05-07T09:02:37Z</dcterms:created>
  <dcterms:modified xsi:type="dcterms:W3CDTF">2022-01-10T14:24:57Z</dcterms:modified>
</cp:coreProperties>
</file>