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04_PROIECTE\Proiect ACP5 Formare\03_Achizitii proiect\04_PP_PR Servicii organizare si sustinere sesiuni de formare\01_Doc suport\"/>
    </mc:Choice>
  </mc:AlternateContent>
  <xr:revisionPtr revIDLastSave="0" documentId="13_ncr:1_{C057B042-F598-401E-A366-6C204B383375}" xr6:coauthVersionLast="36" xr6:coauthVersionMax="36" xr10:uidLastSave="{00000000-0000-0000-0000-000000000000}"/>
  <bookViews>
    <workbookView xWindow="-105" yWindow="-105" windowWidth="21825" windowHeight="13905" xr2:uid="{38DF73C2-90CB-46D2-B151-BEBD647E21C8}"/>
  </bookViews>
  <sheets>
    <sheet name="F3A" sheetId="1" r:id="rId1"/>
  </sheets>
  <definedNames>
    <definedName name="_xlnm.Print_Area" localSheetId="0">F3A!$A$1:$E$31</definedName>
    <definedName name="_xlnm.Print_Titles" localSheetId="0">F3A!$10:$11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5" i="1"/>
  <c r="E13" i="1" l="1"/>
  <c r="E14" i="1" l="1"/>
  <c r="E17" i="1" l="1"/>
  <c r="E18" i="1" s="1"/>
  <c r="E21" i="1" s="1"/>
  <c r="E20" i="1" l="1"/>
</calcChain>
</file>

<file path=xl/sharedStrings.xml><?xml version="1.0" encoding="utf-8"?>
<sst xmlns="http://schemas.openxmlformats.org/spreadsheetml/2006/main" count="29" uniqueCount="29">
  <si>
    <t>OFERTANT</t>
  </si>
  <si>
    <t>Către,</t>
  </si>
  <si>
    <t>Nr. crt</t>
  </si>
  <si>
    <t>…....................... (semnătură autorizată)</t>
  </si>
  <si>
    <t xml:space="preserve">MINISTERUL FINANŢELOR </t>
  </si>
  <si>
    <t>S.C. ..........................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</si>
  <si>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</si>
  <si>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</si>
  <si>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t>Formularul 3A</t>
  </si>
  <si>
    <t>Propunere financiară detaliată</t>
  </si>
  <si>
    <t xml:space="preserve">Alte informații (dacă este cazul):
</t>
  </si>
  <si>
    <t>Bucureşti, Bdul.Libertății nr. 16, sector 5</t>
  </si>
  <si>
    <t>....../......../2022</t>
  </si>
  <si>
    <t>Servicii transport</t>
  </si>
  <si>
    <t>Materiale promoționale **</t>
  </si>
  <si>
    <t>Pachet servicii *</t>
  </si>
  <si>
    <t>Servicii susținere sesiune de formare și management contract***</t>
  </si>
  <si>
    <t>Nr. unități/
participanți</t>
  </si>
  <si>
    <t>Denumire produse/servicii</t>
  </si>
  <si>
    <t>Valoare unitară fără TVA/ participant</t>
  </si>
  <si>
    <t>2022_PAP_128054_004 Servicii de servicii pentru organizarea si susținerea sesiunilor de formare profesională în vederea dezvoltării abilităților și aptitudinilor personalului Autorității de Certificare și Plată</t>
  </si>
  <si>
    <t>Valoare totală fără TVA/sesiune</t>
  </si>
  <si>
    <t>4 (2*3)</t>
  </si>
  <si>
    <r>
      <t xml:space="preserve">* Include contravaloarea tuturor bunurilor și serviciilor oferite participanților (masă, pauze cafea, mapă eveniment, cazare);
</t>
    </r>
    <r>
      <rPr>
        <b/>
        <i/>
        <sz val="11"/>
        <color theme="1"/>
        <rFont val="Trebuchet MS"/>
        <family val="2"/>
      </rPr>
      <t xml:space="preserve">** La elaborarea ofertei financiare, suma aferentă materialelor promoționale va fi menținută ca valoare fixă, respectiv 300 lei fără TVA/participant. </t>
    </r>
    <r>
      <rPr>
        <i/>
        <sz val="11"/>
        <color theme="1"/>
        <rFont val="Trebuchet MS"/>
        <family val="2"/>
      </rPr>
      <t xml:space="preserve">
***Se vor include toate costurile necesare pentru executarea contractului, mai puțin costurile mai sus enumerate (punctele 1-3 din tabel). </t>
    </r>
  </si>
  <si>
    <t>Nr. sesiuni de formare</t>
  </si>
  <si>
    <t>Preț total/contract (fără TVA)</t>
  </si>
  <si>
    <t>Preț total/contract (cu TVA)</t>
  </si>
  <si>
    <t>Preț total/sesiune (fără TVA)</t>
  </si>
  <si>
    <t>Preț total/sesiune (cu TVA)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</si>
</sst>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b/>
      <sz val="11"/>
      <name val="Trebuchet MS"/>
      <family val="2"/>
    </font>
    <font>
      <i/>
      <sz val="11"/>
      <color theme="1"/>
      <name val="Trebuchet MS"/>
      <family val="2"/>
    </font>
    <font>
      <b/>
      <sz val="12"/>
      <name val="Trebuchet MS"/>
      <family val="2"/>
    </font>
    <font>
      <b/>
      <i/>
      <sz val="11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4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0" fillId="0" borderId="0" xfId="0" applyAlignment="1"/>
    <xf numFmtId="0" fontId="15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justify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15" fillId="0" borderId="5" xfId="0" applyFont="1" applyBorder="1" applyAlignment="1" applyProtection="1">
      <alignment vertical="center" wrapText="1"/>
    </xf>
    <xf numFmtId="0" fontId="8" fillId="0" borderId="5" xfId="0" applyFont="1" applyBorder="1" applyAlignment="1" applyProtection="1">
      <alignment horizontal="center" vertical="center" wrapText="1"/>
    </xf>
    <xf numFmtId="4" fontId="8" fillId="0" borderId="8" xfId="0" applyNumberFormat="1" applyFont="1" applyBorder="1" applyAlignment="1" applyProtection="1">
      <alignment horizontal="center" vertical="center" wrapText="1"/>
    </xf>
    <xf numFmtId="4" fontId="8" fillId="0" borderId="5" xfId="0" applyNumberFormat="1" applyFont="1" applyBorder="1" applyAlignment="1" applyProtection="1">
      <alignment vertical="center" wrapText="1"/>
    </xf>
    <xf numFmtId="43" fontId="9" fillId="0" borderId="5" xfId="1" applyFont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4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vertical="center" wrapText="1"/>
    </xf>
    <xf numFmtId="4" fontId="8" fillId="0" borderId="0" xfId="0" applyNumberFormat="1" applyFont="1" applyBorder="1" applyAlignment="1" applyProtection="1">
      <alignment vertical="center" wrapText="1"/>
    </xf>
    <xf numFmtId="43" fontId="9" fillId="0" borderId="0" xfId="1" applyFont="1" applyBorder="1" applyAlignment="1" applyProtection="1">
      <alignment horizontal="left" vertical="center" wrapText="1"/>
    </xf>
    <xf numFmtId="43" fontId="9" fillId="0" borderId="0" xfId="0" applyNumberFormat="1" applyFont="1" applyBorder="1" applyAlignment="1" applyProtection="1">
      <alignment horizontal="right" vertical="center"/>
    </xf>
    <xf numFmtId="1" fontId="9" fillId="0" borderId="0" xfId="1" applyNumberFormat="1" applyFont="1" applyBorder="1" applyAlignment="1" applyProtection="1">
      <alignment vertical="center" wrapText="1"/>
    </xf>
    <xf numFmtId="43" fontId="9" fillId="0" borderId="0" xfId="0" applyNumberFormat="1" applyFont="1" applyBorder="1" applyAlignment="1" applyProtection="1">
      <alignment vertical="center"/>
    </xf>
    <xf numFmtId="0" fontId="11" fillId="2" borderId="0" xfId="0" applyFont="1" applyFill="1" applyAlignment="1">
      <alignment vertical="center" wrapText="1"/>
    </xf>
    <xf numFmtId="0" fontId="14" fillId="0" borderId="0" xfId="0" applyFont="1" applyBorder="1" applyAlignment="1">
      <alignment vertical="center" wrapText="1"/>
    </xf>
    <xf numFmtId="1" fontId="9" fillId="0" borderId="6" xfId="1" applyNumberFormat="1" applyFont="1" applyBorder="1" applyAlignment="1" applyProtection="1">
      <alignment horizontal="right" vertical="center" wrapText="1"/>
    </xf>
    <xf numFmtId="43" fontId="9" fillId="0" borderId="15" xfId="1" applyFont="1" applyBorder="1" applyAlignment="1" applyProtection="1">
      <alignment horizontal="center" vertical="center" wrapText="1"/>
    </xf>
    <xf numFmtId="43" fontId="9" fillId="0" borderId="6" xfId="1" applyFont="1" applyBorder="1" applyAlignment="1" applyProtection="1">
      <alignment horizontal="center" vertical="center" wrapText="1"/>
    </xf>
    <xf numFmtId="0" fontId="12" fillId="2" borderId="0" xfId="0" applyFont="1" applyFill="1" applyAlignment="1">
      <alignment horizontal="center"/>
    </xf>
    <xf numFmtId="0" fontId="7" fillId="0" borderId="8" xfId="0" applyFont="1" applyBorder="1" applyAlignment="1">
      <alignment horizontal="right" vertical="center" wrapText="1"/>
    </xf>
    <xf numFmtId="0" fontId="4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right" vertical="center" wrapText="1"/>
    </xf>
    <xf numFmtId="0" fontId="11" fillId="2" borderId="0" xfId="0" applyFont="1" applyFill="1" applyAlignment="1">
      <alignment horizontal="center" vertical="center" wrapText="1"/>
    </xf>
    <xf numFmtId="2" fontId="8" fillId="0" borderId="5" xfId="0" applyNumberFormat="1" applyFont="1" applyBorder="1" applyAlignment="1">
      <alignment vertical="center" wrapText="1"/>
    </xf>
    <xf numFmtId="44" fontId="8" fillId="0" borderId="8" xfId="0" applyNumberFormat="1" applyFont="1" applyBorder="1" applyAlignment="1" applyProtection="1">
      <alignment horizontal="center" vertical="center" wrapText="1"/>
      <protection locked="0"/>
    </xf>
    <xf numFmtId="43" fontId="8" fillId="0" borderId="8" xfId="0" applyNumberFormat="1" applyFont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2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F43"/>
  <sheetViews>
    <sheetView tabSelected="1" view="pageBreakPreview" zoomScale="85" zoomScaleNormal="100" zoomScaleSheetLayoutView="85" workbookViewId="0">
      <selection sqref="A1:B2"/>
    </sheetView>
  </sheetViews>
  <sheetFormatPr defaultRowHeight="15" x14ac:dyDescent="0.25"/>
  <cols>
    <col min="1" max="1" width="5.42578125" customWidth="1"/>
    <col min="2" max="2" width="43.7109375" customWidth="1"/>
    <col min="3" max="3" width="13.140625" customWidth="1"/>
    <col min="4" max="4" width="16" customWidth="1"/>
    <col min="5" max="5" width="28.28515625" customWidth="1"/>
    <col min="6" max="6" width="21.85546875" customWidth="1"/>
  </cols>
  <sheetData>
    <row r="1" spans="1:6" ht="27.75" x14ac:dyDescent="0.45">
      <c r="A1" s="22" t="s">
        <v>0</v>
      </c>
      <c r="B1" s="6"/>
      <c r="C1" s="3"/>
      <c r="D1" s="41" t="s">
        <v>8</v>
      </c>
      <c r="E1" s="41"/>
    </row>
    <row r="2" spans="1:6" ht="18" x14ac:dyDescent="0.3">
      <c r="A2" s="4" t="s">
        <v>5</v>
      </c>
      <c r="B2" s="5"/>
      <c r="C2" s="5"/>
      <c r="D2" s="6"/>
      <c r="E2" s="6"/>
    </row>
    <row r="3" spans="1:6" ht="16.5" x14ac:dyDescent="0.3">
      <c r="A3" s="5"/>
      <c r="B3" s="6"/>
      <c r="C3" s="3"/>
      <c r="D3" s="2"/>
      <c r="E3" s="2"/>
    </row>
    <row r="4" spans="1:6" ht="30.75" customHeight="1" x14ac:dyDescent="0.25">
      <c r="A4" s="60" t="s">
        <v>9</v>
      </c>
      <c r="B4" s="60"/>
      <c r="C4" s="60"/>
      <c r="D4" s="60"/>
      <c r="E4" s="60"/>
      <c r="F4" s="60"/>
    </row>
    <row r="5" spans="1:6" ht="63" customHeight="1" x14ac:dyDescent="0.25">
      <c r="A5" s="62" t="s">
        <v>20</v>
      </c>
      <c r="B5" s="62"/>
      <c r="C5" s="62"/>
      <c r="D5" s="62"/>
      <c r="E5" s="62"/>
      <c r="F5" s="36"/>
    </row>
    <row r="6" spans="1:6" ht="18" customHeight="1" x14ac:dyDescent="0.3">
      <c r="A6" s="7" t="s">
        <v>1</v>
      </c>
      <c r="B6" s="2"/>
      <c r="C6" s="3"/>
      <c r="D6" s="2"/>
      <c r="E6" s="2"/>
      <c r="F6" s="18"/>
    </row>
    <row r="7" spans="1:6" ht="18" x14ac:dyDescent="0.3">
      <c r="A7" s="7" t="s">
        <v>4</v>
      </c>
      <c r="B7" s="2"/>
      <c r="C7" s="3"/>
      <c r="D7" s="2"/>
      <c r="E7" s="2"/>
    </row>
    <row r="8" spans="1:6" ht="18" x14ac:dyDescent="0.3">
      <c r="A8" s="7" t="s">
        <v>11</v>
      </c>
      <c r="B8" s="2"/>
      <c r="C8" s="3"/>
      <c r="D8" s="2"/>
      <c r="E8" s="2"/>
    </row>
    <row r="9" spans="1:6" ht="17.25" thickBot="1" x14ac:dyDescent="0.35">
      <c r="A9" s="8"/>
      <c r="B9" s="2"/>
      <c r="C9" s="3"/>
      <c r="D9" s="2"/>
      <c r="E9" s="2"/>
    </row>
    <row r="10" spans="1:6" ht="22.9" customHeight="1" x14ac:dyDescent="0.25">
      <c r="A10" s="55" t="s">
        <v>2</v>
      </c>
      <c r="B10" s="53" t="s">
        <v>18</v>
      </c>
      <c r="C10" s="51" t="s">
        <v>17</v>
      </c>
      <c r="D10" s="49" t="s">
        <v>19</v>
      </c>
      <c r="E10" s="47" t="s">
        <v>21</v>
      </c>
      <c r="F10" s="59"/>
    </row>
    <row r="11" spans="1:6" ht="45.75" customHeight="1" thickBot="1" x14ac:dyDescent="0.3">
      <c r="A11" s="56"/>
      <c r="B11" s="54"/>
      <c r="C11" s="52"/>
      <c r="D11" s="50"/>
      <c r="E11" s="48"/>
      <c r="F11" s="59"/>
    </row>
    <row r="12" spans="1:6" ht="16.5" x14ac:dyDescent="0.3">
      <c r="A12" s="9">
        <v>0</v>
      </c>
      <c r="B12" s="10">
        <v>1</v>
      </c>
      <c r="C12" s="10">
        <v>2</v>
      </c>
      <c r="D12" s="15">
        <v>3</v>
      </c>
      <c r="E12" s="17" t="s">
        <v>22</v>
      </c>
      <c r="F12" s="29"/>
    </row>
    <row r="13" spans="1:6" ht="24.95" customHeight="1" x14ac:dyDescent="0.25">
      <c r="A13" s="16">
        <v>1</v>
      </c>
      <c r="B13" s="19" t="s">
        <v>15</v>
      </c>
      <c r="C13" s="11">
        <v>15</v>
      </c>
      <c r="D13" s="65"/>
      <c r="E13" s="63">
        <f>C13*D13</f>
        <v>0</v>
      </c>
      <c r="F13" s="30"/>
    </row>
    <row r="14" spans="1:6" ht="24.95" customHeight="1" x14ac:dyDescent="0.25">
      <c r="A14" s="16">
        <v>2</v>
      </c>
      <c r="B14" s="23" t="s">
        <v>14</v>
      </c>
      <c r="C14" s="24">
        <v>15</v>
      </c>
      <c r="D14" s="25">
        <v>300</v>
      </c>
      <c r="E14" s="26">
        <f t="shared" ref="E13:E16" si="0">C14*D14</f>
        <v>4500</v>
      </c>
      <c r="F14" s="31"/>
    </row>
    <row r="15" spans="1:6" ht="24.95" customHeight="1" x14ac:dyDescent="0.25">
      <c r="A15" s="16">
        <v>3</v>
      </c>
      <c r="B15" s="20" t="s">
        <v>13</v>
      </c>
      <c r="C15" s="11">
        <v>1</v>
      </c>
      <c r="D15" s="64"/>
      <c r="E15" s="63">
        <f>C15*D15</f>
        <v>0</v>
      </c>
      <c r="F15" s="30"/>
    </row>
    <row r="16" spans="1:6" ht="36" customHeight="1" x14ac:dyDescent="0.25">
      <c r="A16" s="16">
        <v>4</v>
      </c>
      <c r="B16" s="20" t="s">
        <v>16</v>
      </c>
      <c r="C16" s="11">
        <v>1</v>
      </c>
      <c r="D16" s="64"/>
      <c r="E16" s="63">
        <f>C16*D16</f>
        <v>0</v>
      </c>
      <c r="F16" s="30"/>
    </row>
    <row r="17" spans="1:6" ht="24.95" customHeight="1" x14ac:dyDescent="0.25">
      <c r="A17" s="42" t="s">
        <v>27</v>
      </c>
      <c r="B17" s="42"/>
      <c r="C17" s="42"/>
      <c r="D17" s="61"/>
      <c r="E17" s="27">
        <f>SUM(E13:E16)</f>
        <v>4500</v>
      </c>
      <c r="F17" s="32"/>
    </row>
    <row r="18" spans="1:6" ht="24.95" customHeight="1" x14ac:dyDescent="0.25">
      <c r="A18" s="42" t="s">
        <v>28</v>
      </c>
      <c r="B18" s="42"/>
      <c r="C18" s="42"/>
      <c r="D18" s="61"/>
      <c r="E18" s="27">
        <f>E17*1.19</f>
        <v>5355</v>
      </c>
      <c r="F18" s="33"/>
    </row>
    <row r="19" spans="1:6" ht="24.95" customHeight="1" x14ac:dyDescent="0.25">
      <c r="A19" s="42" t="s">
        <v>24</v>
      </c>
      <c r="B19" s="42"/>
      <c r="C19" s="42"/>
      <c r="D19" s="42"/>
      <c r="E19" s="38">
        <v>3</v>
      </c>
      <c r="F19" s="34"/>
    </row>
    <row r="20" spans="1:6" ht="24.95" customHeight="1" x14ac:dyDescent="0.25">
      <c r="A20" s="42" t="s">
        <v>25</v>
      </c>
      <c r="B20" s="42"/>
      <c r="C20" s="42"/>
      <c r="D20" s="42"/>
      <c r="E20" s="39">
        <f>E17*E19</f>
        <v>13500</v>
      </c>
      <c r="F20" s="35"/>
    </row>
    <row r="21" spans="1:6" ht="25.5" customHeight="1" x14ac:dyDescent="0.25">
      <c r="A21" s="42" t="s">
        <v>26</v>
      </c>
      <c r="B21" s="42"/>
      <c r="C21" s="42"/>
      <c r="D21" s="42"/>
      <c r="E21" s="40">
        <f>E18*E19</f>
        <v>16065</v>
      </c>
      <c r="F21" s="35"/>
    </row>
    <row r="22" spans="1:6" ht="61.5" customHeight="1" x14ac:dyDescent="0.25">
      <c r="A22" s="57" t="s">
        <v>23</v>
      </c>
      <c r="B22" s="57"/>
      <c r="C22" s="57"/>
      <c r="D22" s="57"/>
      <c r="E22" s="57"/>
      <c r="F22" s="37"/>
    </row>
    <row r="23" spans="1:6" ht="45.75" customHeight="1" x14ac:dyDescent="0.25">
      <c r="A23" s="58"/>
      <c r="B23" s="58"/>
      <c r="C23" s="58"/>
      <c r="D23" s="58"/>
      <c r="E23" s="58"/>
      <c r="F23" s="37"/>
    </row>
    <row r="24" spans="1:6" ht="24.75" customHeight="1" x14ac:dyDescent="0.25">
      <c r="A24" s="44" t="s">
        <v>10</v>
      </c>
      <c r="B24" s="44"/>
      <c r="C24" s="44"/>
      <c r="D24" s="44"/>
      <c r="E24" s="44"/>
      <c r="F24" s="28"/>
    </row>
    <row r="25" spans="1:6" ht="24.95" customHeight="1" x14ac:dyDescent="0.35">
      <c r="A25" s="4"/>
      <c r="B25" s="12"/>
      <c r="C25" s="13"/>
      <c r="D25" s="12"/>
      <c r="E25" s="12"/>
      <c r="F25" s="28"/>
    </row>
    <row r="26" spans="1:6" ht="24.95" customHeight="1" x14ac:dyDescent="0.35">
      <c r="A26" s="4" t="s">
        <v>6</v>
      </c>
      <c r="B26" s="14" t="s">
        <v>12</v>
      </c>
      <c r="C26" s="13"/>
      <c r="D26" s="12"/>
      <c r="E26" s="12"/>
      <c r="F26" s="28"/>
    </row>
    <row r="27" spans="1:6" ht="24.95" customHeight="1" x14ac:dyDescent="0.35">
      <c r="A27" s="21"/>
      <c r="B27" s="12"/>
      <c r="C27" s="13"/>
      <c r="D27" s="12"/>
      <c r="E27" s="12"/>
      <c r="F27" s="28"/>
    </row>
    <row r="28" spans="1:6" ht="24.95" customHeight="1" x14ac:dyDescent="0.35">
      <c r="A28" s="45" t="s">
        <v>7</v>
      </c>
      <c r="B28" s="45"/>
      <c r="C28" s="45"/>
      <c r="D28" s="45"/>
      <c r="E28" s="12"/>
      <c r="F28" s="28"/>
    </row>
    <row r="29" spans="1:6" ht="24.95" customHeight="1" x14ac:dyDescent="0.35">
      <c r="A29" s="46" t="s">
        <v>3</v>
      </c>
      <c r="B29" s="46"/>
      <c r="C29" s="46"/>
      <c r="D29" s="46"/>
      <c r="E29" s="12"/>
      <c r="F29" s="28"/>
    </row>
    <row r="30" spans="1:6" ht="24.95" customHeight="1" x14ac:dyDescent="0.35">
      <c r="A30" s="12"/>
      <c r="B30" s="12"/>
      <c r="C30" s="12"/>
      <c r="D30" s="12"/>
      <c r="E30" s="12"/>
      <c r="F30" s="28"/>
    </row>
    <row r="31" spans="1:6" ht="21" customHeight="1" x14ac:dyDescent="0.3">
      <c r="A31" s="43"/>
      <c r="B31" s="43"/>
      <c r="C31" s="43"/>
      <c r="D31" s="43"/>
      <c r="E31" s="43"/>
      <c r="F31" s="28"/>
    </row>
    <row r="32" spans="1:6" ht="24" customHeight="1" x14ac:dyDescent="0.25">
      <c r="A32" s="1"/>
      <c r="B32" s="1"/>
      <c r="C32" s="1"/>
      <c r="D32" s="1"/>
      <c r="E32" s="1"/>
    </row>
    <row r="33" ht="26.25" customHeight="1" x14ac:dyDescent="0.25"/>
    <row r="34" ht="22.15" customHeight="1" x14ac:dyDescent="0.25"/>
    <row r="35" ht="15.75" customHeight="1" x14ac:dyDescent="0.25"/>
    <row r="36" ht="45.95" customHeight="1" x14ac:dyDescent="0.25"/>
    <row r="43" ht="15" customHeight="1" x14ac:dyDescent="0.25"/>
  </sheetData>
  <sheetProtection algorithmName="SHA-512" hashValue="tItOaTlbju4WSdz2NPEs3+31YBwA6VkTnsSTql6F6NAb32NHd3LAaaxavwn9iLsGrNnjjvW3HTE0X42xPRl0uA==" saltValue="cKFtMaFSyjgQOpnf6qpXJA==" spinCount="100000" sheet="1" formatCells="0" formatColumns="0" formatRows="0"/>
  <mergeCells count="19">
    <mergeCell ref="F10:F11"/>
    <mergeCell ref="A4:F4"/>
    <mergeCell ref="A17:D17"/>
    <mergeCell ref="A18:D18"/>
    <mergeCell ref="A5:E5"/>
    <mergeCell ref="D1:E1"/>
    <mergeCell ref="A19:D19"/>
    <mergeCell ref="A31:E31"/>
    <mergeCell ref="A24:E24"/>
    <mergeCell ref="A28:D28"/>
    <mergeCell ref="A29:D29"/>
    <mergeCell ref="A20:D20"/>
    <mergeCell ref="A21:D21"/>
    <mergeCell ref="E10:E11"/>
    <mergeCell ref="D10:D11"/>
    <mergeCell ref="C10:C11"/>
    <mergeCell ref="B10:B11"/>
    <mergeCell ref="A10:A11"/>
    <mergeCell ref="A22:E23"/>
  </mergeCells>
  <conditionalFormatting sqref="E13:E16">
    <cfRule type="cellIs" dxfId="1" priority="5" operator="equal">
      <formula>0</formula>
    </cfRule>
  </conditionalFormatting>
  <conditionalFormatting sqref="F13:F16">
    <cfRule type="cellIs" dxfId="0" priority="4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87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F3A</vt:lpstr>
      <vt:lpstr>F3A!Print_Area</vt:lpstr>
      <vt:lpstr>F3A!Print_Titles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 F3A PF V0</dc:title>
  <dc:creator>Monica LAZĂR</dc:creator>
  <cp:lastModifiedBy>Monica LAZĂR</cp:lastModifiedBy>
  <cp:lastPrinted>2022-10-19T10:48:43Z</cp:lastPrinted>
  <dcterms:created xsi:type="dcterms:W3CDTF">2020-05-07T09:02:37Z</dcterms:created>
  <dcterms:modified xsi:type="dcterms:W3CDTF">2022-10-25T09:46:24Z</dcterms:modified>
</cp:coreProperties>
</file>