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4"/>
  <workbookPr defaultThemeVersion="166925"/>
  <mc:AlternateContent xmlns:mc="http://schemas.openxmlformats.org/markup-compatibility/2006">
    <mc:Choice Requires="x15">
      <x15ac:absPath xmlns:x15ac="http://schemas.microsoft.com/office/spreadsheetml/2010/11/ac" url="D:\CLOUD\22_PAAP_2022\02_AD\046_AD_Mocheta\01_Doc suport\"/>
    </mc:Choice>
  </mc:AlternateContent>
  <xr:revisionPtr revIDLastSave="0" documentId="13_ncr:1_{F438DBA1-3C99-4ADF-8397-3833C54FBE80}" xr6:coauthVersionLast="36" xr6:coauthVersionMax="36" xr10:uidLastSave="{00000000-0000-0000-0000-000000000000}"/>
  <bookViews>
    <workbookView xWindow="0" yWindow="0" windowWidth="23040" windowHeight="9060" xr2:uid="{38DF73C2-90CB-46D2-B151-BEBD647E21C8}"/>
  </bookViews>
  <sheets>
    <sheet name="Form_of_teh" sheetId="1" r:id="rId1"/>
  </sheets>
  <definedNames>
    <definedName name="_xlnm.Print_Area" localSheetId="0">Form_of_teh!$A$1:$D$107</definedName>
    <definedName name="_xlnm.Print_Titles" localSheetId="0">Form_of_teh!$12:$13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89" i="1" l="1"/>
  <c r="A90" i="1" s="1"/>
  <c r="A91" i="1" s="1"/>
  <c r="A92" i="1" s="1"/>
  <c r="A93" i="1" s="1"/>
  <c r="A94" i="1" s="1"/>
  <c r="A95" i="1" s="1"/>
  <c r="A88" i="1"/>
  <c r="A77" i="1"/>
  <c r="A78" i="1"/>
  <c r="A79" i="1"/>
  <c r="A80" i="1" s="1"/>
  <c r="A81" i="1" s="1"/>
  <c r="A76" i="1"/>
  <c r="A62" i="1"/>
  <c r="A63" i="1" s="1"/>
  <c r="A54" i="1"/>
  <c r="A55" i="1" s="1"/>
  <c r="A56" i="1" s="1"/>
  <c r="A57" i="1" s="1"/>
  <c r="A58" i="1" s="1"/>
  <c r="A59" i="1" s="1"/>
  <c r="A60" i="1" s="1"/>
  <c r="A53" i="1"/>
  <c r="A66" i="1" l="1"/>
  <c r="A67" i="1" s="1"/>
  <c r="A68" i="1" s="1"/>
  <c r="A69" i="1" s="1"/>
  <c r="A70" i="1" s="1"/>
</calcChain>
</file>

<file path=xl/sharedStrings.xml><?xml version="1.0" encoding="utf-8"?>
<sst xmlns="http://schemas.openxmlformats.org/spreadsheetml/2006/main" count="113" uniqueCount="113">
  <si>
    <t>OFERTANT</t>
  </si>
  <si>
    <t>Către,</t>
  </si>
  <si>
    <t>Bucureşti, Bdul.Libertății, nr. 16, sector 5</t>
  </si>
  <si>
    <t>Nr. crt</t>
  </si>
  <si>
    <t>Mod de îndeplinire</t>
  </si>
  <si>
    <t>DA/NU</t>
  </si>
  <si>
    <t xml:space="preserve">3.  Oferta este valabilă </t>
  </si>
  <si>
    <t>4.  Alături de oferta de bază nu depunem ofertă alternativă.</t>
  </si>
  <si>
    <t xml:space="preserve">5. Alte informații (dacă este cazul):
</t>
  </si>
  <si>
    <t>…....................... (semnătură autorizată)</t>
  </si>
  <si>
    <t>Observații</t>
  </si>
  <si>
    <t>Formular Ofertă Tehnică</t>
  </si>
  <si>
    <t xml:space="preserve">MINISTERUL FINANŢELOR </t>
  </si>
  <si>
    <t>S.C. ..........................</t>
  </si>
  <si>
    <t xml:space="preserve">Data </t>
  </si>
  <si>
    <t>....../......../2022</t>
  </si>
  <si>
    <r>
      <t xml:space="preserve">(nu mai putin de </t>
    </r>
    <r>
      <rPr>
        <sz val="12"/>
        <color rgb="FFFF0000"/>
        <rFont val="Trebuchet MS"/>
        <family val="2"/>
      </rPr>
      <t>30</t>
    </r>
    <r>
      <rPr>
        <sz val="12"/>
        <color theme="1"/>
        <rFont val="Trebuchet MS"/>
        <family val="2"/>
      </rPr>
      <t xml:space="preserve"> de zile)</t>
    </r>
  </si>
  <si>
    <r>
      <t>Reprezentant împuternicit .......................... (nume şi prenume)</t>
    </r>
    <r>
      <rPr>
        <b/>
        <sz val="12"/>
        <color theme="1"/>
        <rFont val="Trebuchet MS"/>
        <family val="2"/>
      </rPr>
      <t>*</t>
    </r>
    <r>
      <rPr>
        <b/>
        <vertAlign val="superscript"/>
        <sz val="12"/>
        <color theme="1"/>
        <rFont val="Trebuchet MS"/>
        <family val="2"/>
      </rPr>
      <t>)</t>
    </r>
  </si>
  <si>
    <r>
      <t xml:space="preserve">*) Formularul se va transmite atât în format .pdf (asumat de reprezentantul ofertantului prin semnarea acestuia) </t>
    </r>
    <r>
      <rPr>
        <b/>
        <sz val="12"/>
        <color theme="1"/>
        <rFont val="Trebuchet MS"/>
        <family val="2"/>
      </rPr>
      <t>cât și în format editabil</t>
    </r>
    <r>
      <rPr>
        <sz val="12"/>
        <color theme="1"/>
        <rFont val="Trebuchet MS"/>
        <family val="2"/>
      </rPr>
      <t>.</t>
    </r>
  </si>
  <si>
    <t>2.  Ne angajăm ca, în cazul în care oferta noastră este stabilită câştigătoare, să livrăm produsele în conformitate cu prevederile şi cerinţele cuprinse în Scrisoarea de intenție și în Specificațiile tehnice;</t>
  </si>
  <si>
    <r>
      <t xml:space="preserve">1.    Examinând Scrisoarea de intenție și având în vedere Specificațiile tehnice publicate, subsemnatul............................, reprezentant al ofertantului.........................................., ne oferim să  furnizăm mochetă și să prestăm serviciile și lucrările asociate, </t>
    </r>
    <r>
      <rPr>
        <b/>
        <sz val="12"/>
        <color theme="1"/>
        <rFont val="Trebuchet MS"/>
        <family val="2"/>
      </rPr>
      <t>după cum urmează</t>
    </r>
    <r>
      <rPr>
        <sz val="12"/>
        <color theme="1"/>
        <rFont val="Trebuchet MS"/>
        <family val="2"/>
      </rPr>
      <t>:</t>
    </r>
  </si>
  <si>
    <t>Produse/servicii/lucrări  solicitate/
Cerințe minime</t>
  </si>
  <si>
    <r>
      <t xml:space="preserve"> </t>
    </r>
    <r>
      <rPr>
        <sz val="12"/>
        <color theme="1"/>
        <rFont val="Trebuchet MS"/>
        <family val="2"/>
      </rPr>
      <t>Produsele trebuie să fie noi. Produsele care prezintă defecte de fabricație, vor fi înlocuite imediat după constatare.</t>
    </r>
  </si>
  <si>
    <t>Pentru mochetă  se vor prezenta, mostre, însoțite de fișe tehnice privind  specificațiile tehnice care să arate îndeplinirea cerințelor tehnice solicitate</t>
  </si>
  <si>
    <t>Mocheta se va monta din cel mult 2 bucăți</t>
  </si>
  <si>
    <t>Transportul, descărcarea, manipularea și montajul vor fi efectuate și suportate de către furnizor, contravaloarea acestora fiind inclusă în preț.</t>
  </si>
  <si>
    <t>Prețul unitar al produsului, inclusiv al montajului și lucrărilor conexe, prevăzut în ofertă, are caracter ferm și nu se modifică pe perioada contractului.</t>
  </si>
  <si>
    <t xml:space="preserve">tip WELLINGTON midnight 30 sau echivalent </t>
  </si>
  <si>
    <t>Cerințele de mai sus nu au caracter exhaustiv, ofertanții având obligația de a întreprinde orice operațiuni sunt necesare montării mochetei în condiții de calitate.</t>
  </si>
  <si>
    <t>MOD DE LUCRU</t>
  </si>
  <si>
    <t>c) Achizitorul împreună cu furnizorul vor încheia, la predarea frontului de lucru, respectiv pentru fiecare loc de folosință în parte, o Notă de constatare prin care se vor stabili reparațiile necesare șapei sau turnare șapă autonivelantă</t>
  </si>
  <si>
    <t>b) Achizitorul va pune la dispoziția furnizorului frontul de lucru;</t>
  </si>
  <si>
    <t>a) Achizitorul va desemna o persoană care îl va reprezenta și care va ține legătura cu furnizorul</t>
  </si>
  <si>
    <t xml:space="preserve">d) Nota de constatare se va semna de reprezentantul Ministerului Finanțelor desemnat pentru implementarea contractului; </t>
  </si>
  <si>
    <t>e) Prestatorul, după finalizarea operațiilor de reparații, va înștiința achizitorul (persoana reprezentată/desemnată) și vor încheia un proces verbal de recepție parțială a lucrărilor de reparații la pardoseală pentru fiecare loc de folosință;</t>
  </si>
  <si>
    <t>f) Prestatorul va efectua montajul mochetei după semnarea de ambele părți procesului verbal de recepție parțială a lucrărilor de reparații. După montajul mochetei va semna cu achizitorul un proces verbal de recepție parțială montaj mochetă pentru fiecare loc de folosință.</t>
  </si>
  <si>
    <t>b) Furnizarea produselor și executarea lucrărilor conexe se vor executa etapizat, după un plan agreat de ambele parți, cu precădere în zilele de weekend, când accesul în cadrul instituției este redus.</t>
  </si>
  <si>
    <t>a) Furnizorul va desemna o persoană care îl va reprezenta și va ține legătura cu persoana desemnată din partea achizitorului și comisia de recepție constituită de achizitor;</t>
  </si>
  <si>
    <t>b) Furnizorul va solicita în scris achizitorului convocarea comisiei de recepție în vederea efectuării recepției cantitative și calitative fără obiecțiuni a  achiziție de mochetă cu montaj și  lucrări conexe de reparații pardoseli și turnare șapă autonivelantă ;</t>
  </si>
  <si>
    <t>d) Recepția  cantitativă și calitativă fără obiecțiuni, se va efectua în baza proceselor verbale de recepție reparații la pardoseală și montaj mochetă pe fiecare loc de folosință</t>
  </si>
  <si>
    <r>
      <t>e)</t>
    </r>
    <r>
      <rPr>
        <sz val="7"/>
        <color theme="1"/>
        <rFont val="Times New Roman"/>
        <family val="1"/>
      </rPr>
      <t xml:space="preserve">    </t>
    </r>
    <r>
      <rPr>
        <sz val="12"/>
        <color theme="1"/>
        <rFont val="Trebuchet MS"/>
        <family val="2"/>
      </rPr>
      <t>Dacă în cadrul recepției se constată că nu a fost livrată întreaga cantitate, produsele nu respectă în totalitate specificațiile tehnice/propunerea tehnică, atunci furnizorul va fi obligat să remedieze neconformitățile în decurs de 5 zile lucrătoare de la constatarea lor;</t>
    </r>
  </si>
  <si>
    <t xml:space="preserve"> DURATA OPERAȚIUNILOR DE MONTAJ ȘI REPARAȚII PARDOSEALĂ</t>
  </si>
  <si>
    <t xml:space="preserve"> GARANȚII</t>
  </si>
  <si>
    <t>SPECIFICAȚII TEHNICE MONTAJ MOCHETĂ</t>
  </si>
  <si>
    <t>CERINȚE GENERALE</t>
  </si>
  <si>
    <t>SPECIFICAȚII TEHNICE MOCHETĂ</t>
  </si>
  <si>
    <t>SERVICII ASOCIATE CE VOR CUPRINTE URMĂTOARELE OPERAȚII:</t>
  </si>
  <si>
    <t>a) Pentru operațiunile de reparații pardoseală și montarea mochetei, perioada de garanție va fi de minimum 24 de luni, de la data  semnării procesului verbal de recepție cantitativă și calitativă final fără obiecțiuni, iar remedierea problemelor apărute pe perioada garanției se va realiza într-un termen de 5 zile de la înștiințarea furnizorului</t>
  </si>
  <si>
    <t>b)	Produsul oferit va fi garantat din punct de vedere al următoarelor caracteristici minimale: 
•	Decolorare la lumina solară și în urma operațiunilor de curățare cu detergent;
•	Degradare fire;
•	Dezlipire de pe suprafața de contact.</t>
  </si>
  <si>
    <t>c) Pentru mochetă, garanția va fi cea stipulată de catre producator in certificatul de garanție</t>
  </si>
  <si>
    <t>ALTE SPECIFICAȚII</t>
  </si>
  <si>
    <t xml:space="preserve">a) Cerințele tehnice din caietul de sarcini sunt minime si obligatorii. Operatorii economici vor prezenta propunerea tehnică astfel încât să permită identificarea cu usurință a corespondenței cu specificațiile tehnice minime din caietul de sarcini. </t>
  </si>
  <si>
    <t>b) La stabilirea valorii ofertei, ofertanții vor avea în vedere toate materialele mărunte necesare montării mochetei, astfel încât prețul ofertat să asigure furnizarea și montarea mochetei la un nivel calitativ conform standardelor în vigoare;</t>
  </si>
  <si>
    <t>c) Operațiile și materialele menționate în specificațiile tehnice sunt minime;</t>
  </si>
  <si>
    <t>e) Ofertantul declarat câștigător este obligat să prezinte, la solicitarea achizitorului, certificate de calitate a mochetei ce urmează a fi montată și ale materialelor ce vor fi puse în operă (adeziv, plintă, colțare, etc.);</t>
  </si>
  <si>
    <t>a) Mocheta va fi montată la sediul MF din Bdul.Libertatii nr.16, în spațiile indicate la pct 2 din caietul de sarcini - în termen de maximum 60 de zile de la data semnării contractului de către ambele părți contractante</t>
  </si>
  <si>
    <t>Operațiunile prevăzute la pct.c) – j) se vor realiza cu personalul propriu al furnizorului.</t>
  </si>
  <si>
    <t>RECEPTIE</t>
  </si>
  <si>
    <t>7.</t>
  </si>
  <si>
    <t>c) Recepția se va realiza la sediul MF în locațiile de montare prevăzute la pct 2;</t>
  </si>
  <si>
    <t xml:space="preserve">f) Neconformitățile vor fi consemnate într-un proces verbal de recepție parțială cu obiecțiuni. În cazul în care neconformitățile nu sunt remediate în termenul stabilit, achizitorul își rezervă dreptul de a rezilia contractul şi de a solicita plata de daune-interese în valoare de 100 lei pentru fiecare zi de intarziere. </t>
  </si>
  <si>
    <t xml:space="preserve">g) Furnizorul va prezenta certificat de calitate din care sa reiasă caracteristicile tehnice solicitate de achizitor. 
</t>
  </si>
  <si>
    <t>8.</t>
  </si>
  <si>
    <t>d) Operatorii economici interesați au posibilitatea de a vizualiza spațiile și de a efectua măsurători proprii, în vederea estimării cantității de materiale necesare pentru montarea mochetei. În cazul în care, în urma vizionării amplasamentului, operatorii economici consideră necesare și alte materiale/ operații, aceștia le vor avea în vedere la stabilirea valorii ofertei</t>
  </si>
  <si>
    <t>f) La elaborarea propunerii financiare, ofertantul va lua în calcul eventualele deduceri dacă sunt sub efectul unei legi, toate cheltuielile pe care le implică îndeplinirea obligațiilor contractuale precum și marja de profit. Preturile ofertate vor fi exprimate în lei fara TVA, cu precizarea valorii TVA si a celei cu TVA inclus, la doua zecimale;</t>
  </si>
  <si>
    <t>g) Ofertanții vor întocmi oferta financiara defalcată, după cum urmează :
1 - Valoare mocheta pentru birouri (inclusiv pierderi tehnologice), transport, material montaj mocheta, manopera montaj mocheta raportata la unitatea de măsură (mp);
2 - Valoare reparatii locale strat suport, sapă autonivelanta, transport, material si manopera raportata la unitatea de măsură (mp);</t>
  </si>
  <si>
    <t>h) Mocheta se achiziționează cu montajul inclus (inclusiv pierderi tehnologice, reparații locale strat suport, adeziv, plintă, cuie plintă, transport și evacuare deșeuri, manoperă plintă, manoperă mochetă etc).Toate  materialele folosite pentru montarea mochetei cad în sarcina ofertantului;</t>
  </si>
  <si>
    <t>i) Ofertanții vor prezenta în mod obligatoriu, impreună cu oferta financiară si tehnica, fișe tehnice ale produselor din care să rezulte caracteristicile tehnice, mostre pentru nuantele coloristice ofertate.</t>
  </si>
  <si>
    <t>1.</t>
  </si>
  <si>
    <t>2.</t>
  </si>
  <si>
    <t>3.</t>
  </si>
  <si>
    <t>4.</t>
  </si>
  <si>
    <t>5.</t>
  </si>
  <si>
    <t>6.</t>
  </si>
  <si>
    <t>9.</t>
  </si>
  <si>
    <t xml:space="preserve">Suprafața totală fără pierderi - 830 mp </t>
  </si>
  <si>
    <t>a) Eliberarea spațiilor ocupate de mobilierul de birou și depozitarea acestuia în locurile indicate de achizitor, precum și introducerea înapoi în birouri a mobilierului depozitat, după montarea mochetei – se va realiza cu personal propriu al Ministerului Finanțelor;</t>
  </si>
  <si>
    <t>b) Decopertarea stratului de mochetă existent având o suprafață de aproximativ 830 mp se va realiza cu personal propriu din cadrul Ministerului Finanțelor</t>
  </si>
  <si>
    <t>c) Verificarea planeității stratului suport.</t>
  </si>
  <si>
    <t>d) Repararea locală a stratului suport, dacă în urma decopertării stratului existent apar situații de degradare a stratului șapei de beton.</t>
  </si>
  <si>
    <t xml:space="preserve">e) Turnarea şapei autonivelante acolo unde este cazul. </t>
  </si>
  <si>
    <t>a) Culoare bleumarin</t>
  </si>
  <si>
    <t>b) Să fie din fir 100 % poliamidă( protejat împotriva petelor);</t>
  </si>
  <si>
    <t>c) țesut traditional</t>
  </si>
  <si>
    <t>d) Suport secundar: suport sintetic. Nu se admite suport de cauciuc sau similar;</t>
  </si>
  <si>
    <t>e) înălțimea firului de min. 7 mm;</t>
  </si>
  <si>
    <t>f) înălțimea totală de min. 9 mm</t>
  </si>
  <si>
    <t>g) numărul de noduri ca. 340.000/m.p.</t>
  </si>
  <si>
    <t>h) greutate fir ca. 1320 gr/m.p</t>
  </si>
  <si>
    <t>i) total greutate ca. 2055 gr./m.p.;</t>
  </si>
  <si>
    <t>j) densitate lovitura 50/10 cm</t>
  </si>
  <si>
    <t xml:space="preserve">k) rata de deformare 34/10 cm </t>
  </si>
  <si>
    <t>l) Lătimea rolelor: 4 mI;</t>
  </si>
  <si>
    <t>m) Să se poată curăta cu detergenți obisnuiti si apă, cu utilaje industriale</t>
  </si>
  <si>
    <t>n) Să se poată curăta prin aspirare cu utilaje industriale</t>
  </si>
  <si>
    <r>
      <t>o)</t>
    </r>
    <r>
      <rPr>
        <sz val="7"/>
        <color theme="1"/>
        <rFont val="Times New Roman"/>
        <family val="1"/>
      </rPr>
      <t xml:space="preserve">. </t>
    </r>
    <r>
      <rPr>
        <sz val="12"/>
        <color theme="1"/>
        <rFont val="Trebuchet MS"/>
        <family val="2"/>
      </rPr>
      <t>Să aibă o bună rezistență la lumină 5-6 nivel/clasă (unitate de măsură);</t>
    </r>
  </si>
  <si>
    <t>p) Să aibă o bună rezistență termică  0,13 m.p.k/W;</t>
  </si>
  <si>
    <t>q) Să fie rezistentă la apă 4-5 nivel/clasă (unitate de măsură);</t>
  </si>
  <si>
    <r>
      <rPr>
        <sz val="12"/>
        <color theme="1"/>
        <rFont val="Trebuchet MS"/>
        <family val="2"/>
      </rPr>
      <t xml:space="preserve"> r) </t>
    </r>
    <r>
      <rPr>
        <sz val="7"/>
        <color theme="1"/>
        <rFont val="Times New Roman"/>
        <family val="1"/>
      </rPr>
      <t>.</t>
    </r>
    <r>
      <rPr>
        <sz val="12"/>
        <color theme="1"/>
        <rFont val="Trebuchet MS"/>
        <family val="2"/>
      </rPr>
      <t>Să se deruleze fară a se deforma;</t>
    </r>
  </si>
  <si>
    <t>a) curățarea de praf și reparaţii la stratul suport acolo unde este cazul;</t>
  </si>
  <si>
    <t>b) turnare șapă autonivelantă acolo unde este cazul. Se respectă prescripțiile tehnice ale produsului şi modul de punere în operă, precum și executarea operațiuni conform agrementului tehnic</t>
  </si>
  <si>
    <t>c) șlefuit, desprăfuit şapă autonivelantă;</t>
  </si>
  <si>
    <t>d) croire şi lipire mocheta cu adeziv adecvat. Pentru adezivul de lipire se vor respecta prescripţiile tehnice ale produsului şi modul de punere în operă, precum şi executarea operaţiunii conform agrementului tehnic;</t>
  </si>
  <si>
    <t>e) curăţarea suprafeţelor executate.</t>
  </si>
  <si>
    <t>f) transport și evacuare deșeuri rezultate.</t>
  </si>
  <si>
    <t>g) montare plinta pentru suprafață de mocheta solicitată acolo unde este cazul;</t>
  </si>
  <si>
    <t>h) montare profile de trecere la ușile de acces;</t>
  </si>
  <si>
    <t>f) Transportul, livrarea si montarea a cca. 830 m.p. mochetă la sediul Ministerului Finantelor din str. Apolodor nr. 17, pentru camerele menționate în caietul de sarcini se va realiza de către furnizor.</t>
  </si>
  <si>
    <t>g) Montarea mochetei se va efectua cu adeziv, furnizorul va asigura și adezivul pe care îl va aplica pe toată suprafața de contact, precum și orice alte materiale necesare montării mochetei.</t>
  </si>
  <si>
    <t>h) Curațarea elementelor (tocuri uși, geamuri, mobilier, etc) murdărite în timpul montării mochetei se va realiza de către furnizor în fiecare zi, inclusiv aspirarea mochetei.</t>
  </si>
  <si>
    <t>i) Ofertantul trebuie să asigure pentru cei 830 mp de mochetă, reparații locale strat suport, adeziv, transport si evacuare deșeuri după fiecare zi de montaj, manoperă plintă, manoperă mochetă, manipularea mobilierului din spațiile unde se face montajul  – acolo unde este cazul;</t>
  </si>
  <si>
    <t>j) Evacuarea deșeurilor rezultate și transportul acestora se realizează de către ofertant  până la sfârșitul fiecărei zi</t>
  </si>
  <si>
    <r>
      <rPr>
        <b/>
        <sz val="14"/>
        <rFont val="Trebuchet MS"/>
        <family val="2"/>
      </rPr>
      <t xml:space="preserve">2022_A1_046 </t>
    </r>
    <r>
      <rPr>
        <sz val="14"/>
        <rFont val="Trebuchet MS"/>
        <family val="2"/>
      </rPr>
      <t xml:space="preserve">Mochetă cu montaj inclus și reparații pardoseală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</si>
</sst>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8" x14ac:knownFonts="1">
    <font>
      <sz val="11"/>
      <color theme="1"/>
      <name val="Calibri"/>
      <family val="2"/>
      <charset val="238"/>
      <scheme val="minor"/>
    </font>
    <font>
      <sz val="12"/>
      <color theme="1"/>
      <name val="Calibri"/>
      <family val="2"/>
      <charset val="238"/>
      <scheme val="minor"/>
    </font>
    <font>
      <b/>
      <sz val="14"/>
      <color theme="1"/>
      <name val="Arial"/>
      <family val="2"/>
    </font>
    <font>
      <b/>
      <sz val="14"/>
      <color rgb="FFFF0000"/>
      <name val="Arial"/>
      <family val="2"/>
    </font>
    <font>
      <b/>
      <sz val="11"/>
      <color theme="1"/>
      <name val="Trebuchet MS"/>
      <family val="2"/>
    </font>
    <font>
      <sz val="11"/>
      <color theme="1"/>
      <name val="Trebuchet MS"/>
      <family val="2"/>
    </font>
    <font>
      <sz val="12"/>
      <color theme="1"/>
      <name val="Trebuchet MS"/>
      <family val="2"/>
    </font>
    <font>
      <b/>
      <sz val="24"/>
      <color theme="1"/>
      <name val="Trebuchet MS"/>
      <family val="2"/>
    </font>
    <font>
      <b/>
      <sz val="12"/>
      <color theme="1"/>
      <name val="Trebuchet MS"/>
      <family val="2"/>
    </font>
    <font>
      <sz val="14"/>
      <name val="Trebuchet MS"/>
      <family val="2"/>
    </font>
    <font>
      <b/>
      <sz val="14"/>
      <name val="Trebuchet MS"/>
      <family val="2"/>
    </font>
    <font>
      <sz val="12"/>
      <color rgb="FFFF0000"/>
      <name val="Trebuchet MS"/>
      <family val="2"/>
    </font>
    <font>
      <sz val="12"/>
      <name val="Trebuchet MS"/>
      <family val="2"/>
    </font>
    <font>
      <b/>
      <sz val="12"/>
      <name val="Trebuchet MS"/>
      <family val="2"/>
    </font>
    <font>
      <b/>
      <vertAlign val="superscript"/>
      <sz val="12"/>
      <color theme="1"/>
      <name val="Trebuchet MS"/>
      <family val="2"/>
    </font>
    <font>
      <sz val="7"/>
      <color theme="1"/>
      <name val="Times New Roman"/>
      <family val="1"/>
    </font>
    <font>
      <sz val="12"/>
      <color theme="1"/>
      <name val="Symbol"/>
      <family val="2"/>
      <charset val="2"/>
    </font>
    <font>
      <i/>
      <sz val="9"/>
      <color theme="1"/>
      <name val="Trebuchet MS"/>
      <family val="2"/>
    </font>
  </fonts>
  <fills count="5">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
      <patternFill patternType="solid">
        <fgColor theme="0"/>
        <bgColor indexed="64"/>
      </patternFill>
    </fill>
  </fills>
  <borders count="15">
    <border>
      <left/>
      <right/>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medium">
        <color indexed="64"/>
      </right>
      <top/>
      <bottom/>
      <diagonal/>
    </border>
    <border>
      <left style="medium">
        <color indexed="64"/>
      </left>
      <right style="medium">
        <color indexed="64"/>
      </right>
      <top/>
      <bottom/>
      <diagonal/>
    </border>
    <border>
      <left style="medium">
        <color indexed="64"/>
      </left>
      <right/>
      <top style="medium">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s>
  <cellStyleXfs count="1">
    <xf numFmtId="0" fontId="0" fillId="0" borderId="0"/>
  </cellStyleXfs>
  <cellXfs count="65">
    <xf numFmtId="0" fontId="0" fillId="0" borderId="0" xfId="0"/>
    <xf numFmtId="0" fontId="1" fillId="0" borderId="0" xfId="0" applyFont="1"/>
    <xf numFmtId="0" fontId="2" fillId="3" borderId="0" xfId="0" applyFont="1" applyFill="1" applyAlignment="1">
      <alignment vertical="center"/>
    </xf>
    <xf numFmtId="0" fontId="3" fillId="3" borderId="0" xfId="0" applyFont="1" applyFill="1" applyAlignment="1">
      <alignment vertical="center"/>
    </xf>
    <xf numFmtId="0" fontId="4" fillId="0" borderId="0" xfId="0" applyFont="1"/>
    <xf numFmtId="0" fontId="5" fillId="0" borderId="0" xfId="0" applyFont="1" applyAlignment="1">
      <alignment horizontal="left"/>
    </xf>
    <xf numFmtId="0" fontId="5" fillId="0" borderId="0" xfId="0" applyFont="1"/>
    <xf numFmtId="0" fontId="6" fillId="0" borderId="0" xfId="0" applyFont="1" applyAlignment="1" applyProtection="1">
      <alignment vertical="center"/>
      <protection locked="0"/>
    </xf>
    <xf numFmtId="0" fontId="5" fillId="0" borderId="0" xfId="0" applyFont="1" applyAlignment="1" applyProtection="1">
      <alignment vertical="center"/>
      <protection locked="0"/>
    </xf>
    <xf numFmtId="0" fontId="5" fillId="0" borderId="0" xfId="0" applyFont="1" applyAlignment="1">
      <alignment vertical="center"/>
    </xf>
    <xf numFmtId="0" fontId="8" fillId="0" borderId="9" xfId="0" applyFont="1" applyBorder="1" applyAlignment="1">
      <alignment horizontal="center" vertical="center" wrapText="1"/>
    </xf>
    <xf numFmtId="0" fontId="6" fillId="0" borderId="10" xfId="0" applyFont="1" applyBorder="1" applyAlignment="1" applyProtection="1">
      <alignment horizontal="left" vertical="center" wrapText="1"/>
      <protection locked="0"/>
    </xf>
    <xf numFmtId="0" fontId="6" fillId="0" borderId="10" xfId="0" applyFont="1" applyBorder="1" applyAlignment="1" applyProtection="1">
      <alignment horizontal="center" vertical="center"/>
      <protection locked="0"/>
    </xf>
    <xf numFmtId="0" fontId="6" fillId="0" borderId="0" xfId="0" applyFont="1" applyAlignment="1">
      <alignment vertical="center"/>
    </xf>
    <xf numFmtId="0" fontId="6" fillId="0" borderId="0" xfId="0" applyFont="1" applyAlignment="1">
      <alignment horizontal="left"/>
    </xf>
    <xf numFmtId="0" fontId="6" fillId="0" borderId="0" xfId="0" applyFont="1"/>
    <xf numFmtId="0" fontId="6" fillId="0" borderId="0" xfId="0" applyFont="1" applyAlignment="1">
      <alignment horizontal="justify" vertical="center"/>
    </xf>
    <xf numFmtId="0" fontId="6" fillId="0" borderId="5" xfId="0" applyFont="1" applyBorder="1" applyAlignment="1" applyProtection="1">
      <alignment horizontal="left" vertical="center" wrapText="1"/>
      <protection locked="0"/>
    </xf>
    <xf numFmtId="0" fontId="6" fillId="0" borderId="5" xfId="0" applyFont="1" applyBorder="1" applyAlignment="1" applyProtection="1">
      <alignment horizontal="center" vertical="center"/>
      <protection locked="0"/>
    </xf>
    <xf numFmtId="0" fontId="12" fillId="4" borderId="5" xfId="0" applyNumberFormat="1" applyFont="1" applyFill="1" applyBorder="1" applyAlignment="1">
      <alignment horizontal="center" vertical="center"/>
    </xf>
    <xf numFmtId="0" fontId="8" fillId="2" borderId="0" xfId="0" applyFont="1" applyFill="1" applyAlignment="1" applyProtection="1">
      <alignment horizontal="center" vertical="center" wrapText="1"/>
      <protection locked="0"/>
    </xf>
    <xf numFmtId="0" fontId="6" fillId="0" borderId="0" xfId="0" applyFont="1" applyAlignment="1" applyProtection="1">
      <alignment vertical="center"/>
    </xf>
    <xf numFmtId="0" fontId="6" fillId="0" borderId="0" xfId="0" applyFont="1" applyAlignment="1" applyProtection="1">
      <alignment horizontal="left"/>
      <protection locked="0"/>
    </xf>
    <xf numFmtId="0" fontId="6" fillId="0" borderId="0" xfId="0" applyFont="1" applyProtection="1">
      <protection locked="0"/>
    </xf>
    <xf numFmtId="0" fontId="6" fillId="0" borderId="0" xfId="0" applyFont="1" applyAlignment="1" applyProtection="1">
      <alignment horizontal="left" vertical="center"/>
      <protection locked="0"/>
    </xf>
    <xf numFmtId="0" fontId="8" fillId="0" borderId="0" xfId="0" applyFont="1" applyAlignment="1" applyProtection="1">
      <alignment horizontal="left"/>
      <protection locked="0"/>
    </xf>
    <xf numFmtId="0" fontId="6" fillId="0" borderId="0" xfId="0" applyFont="1" applyAlignment="1" applyProtection="1">
      <alignment horizontal="center" vertical="center"/>
      <protection locked="0"/>
    </xf>
    <xf numFmtId="0" fontId="12" fillId="4" borderId="10" xfId="0" applyNumberFormat="1" applyFont="1" applyFill="1" applyBorder="1" applyAlignment="1">
      <alignment horizontal="center" vertical="center"/>
    </xf>
    <xf numFmtId="0" fontId="6" fillId="0" borderId="5" xfId="0" applyFont="1" applyBorder="1" applyAlignment="1">
      <alignment horizontal="center" vertical="top" wrapText="1"/>
    </xf>
    <xf numFmtId="0" fontId="8" fillId="0" borderId="5" xfId="0" applyFont="1" applyBorder="1" applyAlignment="1">
      <alignment horizontal="left" vertical="top" wrapText="1"/>
    </xf>
    <xf numFmtId="2" fontId="12" fillId="4" borderId="10" xfId="0" applyNumberFormat="1" applyFont="1" applyFill="1" applyBorder="1" applyAlignment="1">
      <alignment horizontal="center" vertical="center"/>
    </xf>
    <xf numFmtId="164" fontId="12" fillId="4" borderId="5" xfId="0" applyNumberFormat="1" applyFont="1" applyFill="1" applyBorder="1" applyAlignment="1">
      <alignment horizontal="center" vertical="center"/>
    </xf>
    <xf numFmtId="164" fontId="12" fillId="4" borderId="10" xfId="0" applyNumberFormat="1" applyFont="1" applyFill="1" applyBorder="1" applyAlignment="1">
      <alignment horizontal="center" vertical="center"/>
    </xf>
    <xf numFmtId="49" fontId="12" fillId="4" borderId="10" xfId="0" applyNumberFormat="1" applyFont="1" applyFill="1" applyBorder="1" applyAlignment="1">
      <alignment horizontal="center" vertical="center"/>
    </xf>
    <xf numFmtId="49" fontId="13" fillId="4" borderId="10" xfId="0" applyNumberFormat="1" applyFont="1" applyFill="1" applyBorder="1" applyAlignment="1">
      <alignment horizontal="center" vertical="center"/>
    </xf>
    <xf numFmtId="0" fontId="17" fillId="0" borderId="12" xfId="0" applyFont="1" applyBorder="1" applyAlignment="1">
      <alignment horizontal="center" vertical="top" wrapText="1"/>
    </xf>
    <xf numFmtId="0" fontId="17" fillId="0" borderId="13" xfId="0" applyFont="1" applyBorder="1" applyAlignment="1">
      <alignment horizontal="center" vertical="top" wrapText="1"/>
    </xf>
    <xf numFmtId="0" fontId="17" fillId="0" borderId="14" xfId="0" applyFont="1" applyBorder="1" applyAlignment="1">
      <alignment horizontal="center" vertical="top" wrapText="1"/>
    </xf>
    <xf numFmtId="49" fontId="8" fillId="0" borderId="5" xfId="0" applyNumberFormat="1" applyFont="1" applyBorder="1" applyAlignment="1">
      <alignment horizontal="center" vertical="top" wrapText="1"/>
    </xf>
    <xf numFmtId="49" fontId="13" fillId="4" borderId="5" xfId="0" applyNumberFormat="1" applyFont="1" applyFill="1" applyBorder="1" applyAlignment="1">
      <alignment horizontal="center" vertical="center"/>
    </xf>
    <xf numFmtId="0" fontId="6" fillId="0" borderId="5" xfId="0" applyFont="1" applyBorder="1" applyAlignment="1">
      <alignment horizontal="left" vertical="top" wrapText="1"/>
    </xf>
    <xf numFmtId="0" fontId="6" fillId="0" borderId="11" xfId="0" applyFont="1" applyBorder="1" applyAlignment="1">
      <alignment horizontal="left" vertical="top" wrapText="1"/>
    </xf>
    <xf numFmtId="0" fontId="8" fillId="0" borderId="11" xfId="0" applyFont="1" applyBorder="1" applyAlignment="1">
      <alignment horizontal="left" vertical="top" wrapText="1"/>
    </xf>
    <xf numFmtId="0" fontId="12" fillId="0" borderId="5" xfId="0" applyNumberFormat="1" applyFont="1" applyFill="1" applyBorder="1" applyAlignment="1">
      <alignment horizontal="left" vertical="top" wrapText="1"/>
    </xf>
    <xf numFmtId="0" fontId="12" fillId="4" borderId="5" xfId="0" applyNumberFormat="1" applyFont="1" applyFill="1" applyBorder="1" applyAlignment="1">
      <alignment horizontal="left" vertical="top" wrapText="1"/>
    </xf>
    <xf numFmtId="0" fontId="13" fillId="0" borderId="5" xfId="0" applyFont="1" applyBorder="1" applyAlignment="1">
      <alignment horizontal="left" vertical="top" wrapText="1"/>
    </xf>
    <xf numFmtId="0" fontId="6" fillId="0" borderId="0" xfId="0" applyFont="1" applyAlignment="1">
      <alignment horizontal="left" vertical="top" wrapText="1"/>
    </xf>
    <xf numFmtId="0" fontId="6" fillId="0" borderId="5" xfId="0" applyFont="1" applyFill="1" applyBorder="1" applyAlignment="1">
      <alignment horizontal="left" vertical="top" wrapText="1"/>
    </xf>
    <xf numFmtId="0" fontId="12" fillId="4" borderId="11" xfId="0" applyNumberFormat="1" applyFont="1" applyFill="1" applyBorder="1" applyAlignment="1">
      <alignment horizontal="left" vertical="top" wrapText="1"/>
    </xf>
    <xf numFmtId="0" fontId="16" fillId="0" borderId="5" xfId="0" applyFont="1" applyBorder="1" applyAlignment="1">
      <alignment horizontal="left" vertical="top" wrapText="1"/>
    </xf>
    <xf numFmtId="0" fontId="6" fillId="0" borderId="0" xfId="0" applyFont="1" applyAlignment="1" applyProtection="1">
      <alignment horizontal="left" vertical="center" wrapText="1"/>
    </xf>
    <xf numFmtId="0" fontId="6" fillId="0" borderId="0" xfId="0" applyFont="1" applyAlignment="1" applyProtection="1">
      <alignment horizontal="left" vertical="top" wrapText="1"/>
      <protection locked="0"/>
    </xf>
    <xf numFmtId="0" fontId="6" fillId="0" borderId="0" xfId="0" applyFont="1" applyAlignment="1" applyProtection="1">
      <alignment horizontal="center" vertical="center"/>
      <protection locked="0"/>
    </xf>
    <xf numFmtId="0" fontId="6" fillId="0" borderId="0" xfId="0" applyFont="1" applyAlignment="1" applyProtection="1">
      <alignment horizontal="center" vertical="center" wrapText="1"/>
      <protection locked="0"/>
    </xf>
    <xf numFmtId="0" fontId="6" fillId="0" borderId="6" xfId="0" applyFont="1" applyBorder="1" applyAlignment="1">
      <alignment horizontal="left" vertical="center" wrapText="1"/>
    </xf>
    <xf numFmtId="0" fontId="6" fillId="0" borderId="0" xfId="0" applyFont="1" applyBorder="1" applyAlignment="1" applyProtection="1">
      <alignment horizontal="left" vertical="center" wrapText="1"/>
    </xf>
    <xf numFmtId="0" fontId="7" fillId="0" borderId="0" xfId="0" applyFont="1" applyAlignment="1">
      <alignment horizontal="center" vertical="center"/>
    </xf>
    <xf numFmtId="0" fontId="6" fillId="0" borderId="0" xfId="0" applyFont="1" applyAlignment="1" applyProtection="1">
      <alignment horizontal="left" vertical="center" wrapText="1"/>
      <protection locked="0"/>
    </xf>
    <xf numFmtId="0" fontId="8" fillId="0" borderId="1" xfId="0" applyFont="1" applyBorder="1" applyAlignment="1">
      <alignment horizontal="center" vertical="center" wrapText="1"/>
    </xf>
    <xf numFmtId="0" fontId="8" fillId="0" borderId="7" xfId="0" applyFont="1" applyBorder="1" applyAlignment="1">
      <alignment horizontal="center" vertical="center" wrapText="1"/>
    </xf>
    <xf numFmtId="0" fontId="8" fillId="0" borderId="2" xfId="0" applyFont="1" applyBorder="1" applyAlignment="1">
      <alignment horizontal="center" vertical="center" wrapText="1"/>
    </xf>
    <xf numFmtId="0" fontId="8" fillId="0" borderId="8" xfId="0" applyFont="1" applyBorder="1" applyAlignment="1">
      <alignment horizontal="center" vertical="center"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9" fillId="0" borderId="0" xfId="0" applyFont="1" applyFill="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C2E8E5-E88D-4E4F-9F7B-A9F20A6AA96D}">
  <sheetPr>
    <pageSetUpPr fitToPage="1"/>
  </sheetPr>
  <dimension ref="A1:F108"/>
  <sheetViews>
    <sheetView tabSelected="1" view="pageBreakPreview" topLeftCell="A82" zoomScaleNormal="100" zoomScaleSheetLayoutView="100" workbookViewId="0">
      <selection activeCell="B87" sqref="B87"/>
    </sheetView>
  </sheetViews>
  <sheetFormatPr defaultRowHeight="15" x14ac:dyDescent="0.25"/>
  <cols>
    <col min="1" max="1" width="9.85546875" customWidth="1"/>
    <col min="2" max="2" width="68.140625" customWidth="1"/>
    <col min="3" max="3" width="8.42578125" customWidth="1"/>
    <col min="4" max="4" width="53.7109375" customWidth="1"/>
  </cols>
  <sheetData>
    <row r="1" spans="1:6" ht="16.5" x14ac:dyDescent="0.3">
      <c r="A1" s="4" t="s">
        <v>0</v>
      </c>
      <c r="B1" s="5"/>
      <c r="C1" s="5"/>
      <c r="D1" s="6"/>
    </row>
    <row r="2" spans="1:6" ht="18" x14ac:dyDescent="0.25">
      <c r="A2" s="7" t="s">
        <v>13</v>
      </c>
      <c r="B2" s="8"/>
      <c r="C2" s="8"/>
      <c r="D2" s="8"/>
    </row>
    <row r="3" spans="1:6" ht="16.5" x14ac:dyDescent="0.3">
      <c r="A3" s="9"/>
      <c r="B3" s="5"/>
      <c r="C3" s="5"/>
      <c r="D3" s="6"/>
    </row>
    <row r="4" spans="1:6" ht="30.75" x14ac:dyDescent="0.25">
      <c r="A4" s="56" t="s">
        <v>11</v>
      </c>
      <c r="B4" s="56"/>
      <c r="C4" s="56"/>
      <c r="D4" s="56"/>
    </row>
    <row r="5" spans="1:6" ht="58.9" customHeight="1" x14ac:dyDescent="0.25">
      <c r="A5" s="64" t="s">
        <v>112</v>
      </c>
      <c r="B5" s="64"/>
      <c r="C5" s="64"/>
      <c r="D5" s="64"/>
      <c r="E5" s="3"/>
      <c r="F5" s="2"/>
    </row>
    <row r="6" spans="1:6" ht="18" x14ac:dyDescent="0.35">
      <c r="A6" s="13" t="s">
        <v>1</v>
      </c>
      <c r="B6" s="14"/>
      <c r="C6" s="14"/>
      <c r="D6" s="15"/>
    </row>
    <row r="7" spans="1:6" ht="18" x14ac:dyDescent="0.35">
      <c r="A7" s="13" t="s">
        <v>12</v>
      </c>
      <c r="B7" s="14"/>
      <c r="C7" s="14"/>
      <c r="D7" s="15"/>
    </row>
    <row r="8" spans="1:6" ht="18" x14ac:dyDescent="0.35">
      <c r="A8" s="13" t="s">
        <v>2</v>
      </c>
      <c r="B8" s="14"/>
      <c r="C8" s="14"/>
      <c r="D8" s="15"/>
    </row>
    <row r="9" spans="1:6" ht="18" x14ac:dyDescent="0.35">
      <c r="A9" s="16"/>
      <c r="B9" s="14"/>
      <c r="C9" s="14"/>
      <c r="D9" s="15"/>
    </row>
    <row r="10" spans="1:6" ht="49.9" customHeight="1" x14ac:dyDescent="0.25">
      <c r="A10" s="57" t="s">
        <v>20</v>
      </c>
      <c r="B10" s="57"/>
      <c r="C10" s="57"/>
      <c r="D10" s="57"/>
    </row>
    <row r="11" spans="1:6" ht="18.75" thickBot="1" x14ac:dyDescent="0.4">
      <c r="A11" s="16"/>
      <c r="B11" s="14"/>
      <c r="C11" s="14"/>
      <c r="D11" s="15"/>
    </row>
    <row r="12" spans="1:6" ht="22.9" customHeight="1" thickBot="1" x14ac:dyDescent="0.3">
      <c r="A12" s="58" t="s">
        <v>3</v>
      </c>
      <c r="B12" s="60" t="s">
        <v>21</v>
      </c>
      <c r="C12" s="62" t="s">
        <v>4</v>
      </c>
      <c r="D12" s="63"/>
    </row>
    <row r="13" spans="1:6" ht="21" customHeight="1" thickBot="1" x14ac:dyDescent="0.3">
      <c r="A13" s="59"/>
      <c r="B13" s="61"/>
      <c r="C13" s="10" t="s">
        <v>5</v>
      </c>
      <c r="D13" s="10" t="s">
        <v>10</v>
      </c>
    </row>
    <row r="14" spans="1:6" ht="11.25" customHeight="1" x14ac:dyDescent="0.25">
      <c r="A14" s="35">
        <v>0</v>
      </c>
      <c r="B14" s="36">
        <v>1</v>
      </c>
      <c r="C14" s="36">
        <v>2</v>
      </c>
      <c r="D14" s="37">
        <v>3</v>
      </c>
    </row>
    <row r="15" spans="1:6" ht="18" x14ac:dyDescent="0.25">
      <c r="A15" s="38" t="s">
        <v>68</v>
      </c>
      <c r="B15" s="29" t="s">
        <v>44</v>
      </c>
      <c r="C15" s="28"/>
      <c r="D15" s="28"/>
    </row>
    <row r="16" spans="1:6" ht="36" x14ac:dyDescent="0.25">
      <c r="A16" s="19">
        <v>1.1000000000000001</v>
      </c>
      <c r="B16" s="29" t="s">
        <v>22</v>
      </c>
      <c r="C16" s="17"/>
      <c r="D16" s="18"/>
    </row>
    <row r="17" spans="1:4" ht="54" x14ac:dyDescent="0.25">
      <c r="A17" s="27">
        <v>1.2</v>
      </c>
      <c r="B17" s="40" t="s">
        <v>23</v>
      </c>
      <c r="C17" s="11"/>
      <c r="D17" s="12"/>
    </row>
    <row r="18" spans="1:4" ht="17.25" customHeight="1" x14ac:dyDescent="0.25">
      <c r="A18" s="27">
        <v>1.3</v>
      </c>
      <c r="B18" s="41" t="s">
        <v>24</v>
      </c>
      <c r="C18" s="11"/>
      <c r="D18" s="12"/>
    </row>
    <row r="19" spans="1:4" ht="54" x14ac:dyDescent="0.25">
      <c r="A19" s="27">
        <v>1.4</v>
      </c>
      <c r="B19" s="41" t="s">
        <v>25</v>
      </c>
      <c r="C19" s="11"/>
      <c r="D19" s="12"/>
    </row>
    <row r="20" spans="1:4" ht="54" x14ac:dyDescent="0.25">
      <c r="A20" s="27">
        <v>1.5</v>
      </c>
      <c r="B20" s="41" t="s">
        <v>26</v>
      </c>
      <c r="C20" s="11"/>
      <c r="D20" s="12"/>
    </row>
    <row r="21" spans="1:4" ht="19.5" customHeight="1" x14ac:dyDescent="0.25">
      <c r="A21" s="38" t="s">
        <v>69</v>
      </c>
      <c r="B21" s="42" t="s">
        <v>45</v>
      </c>
      <c r="C21" s="11"/>
      <c r="D21" s="12"/>
    </row>
    <row r="22" spans="1:4" ht="18.600000000000001" customHeight="1" x14ac:dyDescent="0.25">
      <c r="A22" s="27">
        <v>2.1</v>
      </c>
      <c r="B22" s="40" t="s">
        <v>27</v>
      </c>
      <c r="C22" s="11"/>
      <c r="D22" s="12"/>
    </row>
    <row r="23" spans="1:4" ht="18.600000000000001" customHeight="1" x14ac:dyDescent="0.25">
      <c r="A23" s="27">
        <v>2.2000000000000002</v>
      </c>
      <c r="B23" s="44" t="s">
        <v>75</v>
      </c>
      <c r="C23" s="11"/>
      <c r="D23" s="12"/>
    </row>
    <row r="24" spans="1:4" ht="18.600000000000001" customHeight="1" x14ac:dyDescent="0.25">
      <c r="A24" s="27">
        <v>2.2999999999999998</v>
      </c>
      <c r="B24" s="44" t="s">
        <v>81</v>
      </c>
      <c r="C24" s="11"/>
      <c r="D24" s="12"/>
    </row>
    <row r="25" spans="1:4" ht="18" x14ac:dyDescent="0.25">
      <c r="A25" s="27">
        <v>2.4</v>
      </c>
      <c r="B25" s="47" t="s">
        <v>82</v>
      </c>
      <c r="C25" s="11"/>
      <c r="D25" s="12"/>
    </row>
    <row r="26" spans="1:4" ht="18.600000000000001" customHeight="1" x14ac:dyDescent="0.25">
      <c r="A26" s="27">
        <v>2.5</v>
      </c>
      <c r="B26" s="43" t="s">
        <v>83</v>
      </c>
      <c r="C26" s="11"/>
      <c r="D26" s="12"/>
    </row>
    <row r="27" spans="1:4" ht="36" x14ac:dyDescent="0.25">
      <c r="A27" s="27">
        <v>2.6</v>
      </c>
      <c r="B27" s="43" t="s">
        <v>84</v>
      </c>
      <c r="C27" s="11"/>
      <c r="D27" s="12"/>
    </row>
    <row r="28" spans="1:4" ht="18.600000000000001" customHeight="1" x14ac:dyDescent="0.25">
      <c r="A28" s="27">
        <v>2.7</v>
      </c>
      <c r="B28" s="48" t="s">
        <v>85</v>
      </c>
      <c r="C28" s="11"/>
      <c r="D28" s="12"/>
    </row>
    <row r="29" spans="1:4" ht="18.600000000000001" customHeight="1" x14ac:dyDescent="0.25">
      <c r="A29" s="27">
        <v>2.8</v>
      </c>
      <c r="B29" s="48" t="s">
        <v>86</v>
      </c>
      <c r="C29" s="11"/>
      <c r="D29" s="12"/>
    </row>
    <row r="30" spans="1:4" ht="18.600000000000001" customHeight="1" x14ac:dyDescent="0.25">
      <c r="A30" s="27">
        <v>2.9</v>
      </c>
      <c r="B30" s="48" t="s">
        <v>87</v>
      </c>
      <c r="C30" s="11"/>
      <c r="D30" s="12"/>
    </row>
    <row r="31" spans="1:4" ht="18.600000000000001" customHeight="1" x14ac:dyDescent="0.25">
      <c r="A31" s="30">
        <v>2.1</v>
      </c>
      <c r="B31" s="48" t="s">
        <v>88</v>
      </c>
      <c r="C31" s="11"/>
      <c r="D31" s="12"/>
    </row>
    <row r="32" spans="1:4" ht="18.600000000000001" customHeight="1" x14ac:dyDescent="0.25">
      <c r="A32" s="30">
        <v>2.11</v>
      </c>
      <c r="B32" s="48" t="s">
        <v>89</v>
      </c>
      <c r="C32" s="11"/>
      <c r="D32" s="12"/>
    </row>
    <row r="33" spans="1:4" ht="18.600000000000001" customHeight="1" x14ac:dyDescent="0.25">
      <c r="A33" s="30">
        <v>2.12</v>
      </c>
      <c r="B33" s="48" t="s">
        <v>90</v>
      </c>
      <c r="C33" s="11"/>
      <c r="D33" s="12"/>
    </row>
    <row r="34" spans="1:4" ht="18.600000000000001" customHeight="1" x14ac:dyDescent="0.25">
      <c r="A34" s="27">
        <v>2.13</v>
      </c>
      <c r="B34" s="48" t="s">
        <v>91</v>
      </c>
      <c r="C34" s="11"/>
      <c r="D34" s="12"/>
    </row>
    <row r="35" spans="1:4" ht="18.600000000000001" customHeight="1" x14ac:dyDescent="0.25">
      <c r="A35" s="27">
        <v>2.14</v>
      </c>
      <c r="B35" s="48" t="s">
        <v>92</v>
      </c>
      <c r="C35" s="11"/>
      <c r="D35" s="12"/>
    </row>
    <row r="36" spans="1:4" ht="36" x14ac:dyDescent="0.25">
      <c r="A36" s="27">
        <v>2.15</v>
      </c>
      <c r="B36" s="44" t="s">
        <v>93</v>
      </c>
      <c r="C36" s="11"/>
      <c r="D36" s="12"/>
    </row>
    <row r="37" spans="1:4" ht="18.600000000000001" customHeight="1" x14ac:dyDescent="0.25">
      <c r="A37" s="27">
        <v>2.16</v>
      </c>
      <c r="B37" s="44" t="s">
        <v>94</v>
      </c>
      <c r="C37" s="11"/>
      <c r="D37" s="12"/>
    </row>
    <row r="38" spans="1:4" ht="36" x14ac:dyDescent="0.25">
      <c r="A38" s="27">
        <v>2.17</v>
      </c>
      <c r="B38" s="46" t="s">
        <v>95</v>
      </c>
      <c r="C38" s="11"/>
      <c r="D38" s="12"/>
    </row>
    <row r="39" spans="1:4" ht="18.600000000000001" customHeight="1" x14ac:dyDescent="0.25">
      <c r="A39" s="27">
        <v>2.1800000000000002</v>
      </c>
      <c r="B39" s="44" t="s">
        <v>96</v>
      </c>
      <c r="C39" s="11"/>
      <c r="D39" s="12"/>
    </row>
    <row r="40" spans="1:4" ht="18" x14ac:dyDescent="0.25">
      <c r="A40" s="27">
        <v>2.19</v>
      </c>
      <c r="B40" s="46" t="s">
        <v>97</v>
      </c>
      <c r="C40" s="17"/>
      <c r="D40" s="18"/>
    </row>
    <row r="41" spans="1:4" ht="17.45" customHeight="1" x14ac:dyDescent="0.25">
      <c r="A41" s="30">
        <v>2.2000000000000002</v>
      </c>
      <c r="B41" s="49" t="s">
        <v>98</v>
      </c>
      <c r="C41" s="17"/>
      <c r="D41" s="18"/>
    </row>
    <row r="42" spans="1:4" ht="36" x14ac:dyDescent="0.25">
      <c r="A42" s="39" t="s">
        <v>70</v>
      </c>
      <c r="B42" s="29" t="s">
        <v>46</v>
      </c>
      <c r="C42" s="17"/>
      <c r="D42" s="18"/>
    </row>
    <row r="43" spans="1:4" ht="36" x14ac:dyDescent="0.25">
      <c r="A43" s="31">
        <v>3.1</v>
      </c>
      <c r="B43" s="40" t="s">
        <v>99</v>
      </c>
      <c r="C43" s="17"/>
      <c r="D43" s="18"/>
    </row>
    <row r="44" spans="1:4" ht="55.5" customHeight="1" x14ac:dyDescent="0.25">
      <c r="A44" s="31">
        <v>3.2</v>
      </c>
      <c r="B44" s="40" t="s">
        <v>100</v>
      </c>
      <c r="C44" s="17"/>
      <c r="D44" s="18"/>
    </row>
    <row r="45" spans="1:4" ht="19.5" customHeight="1" x14ac:dyDescent="0.25">
      <c r="A45" s="31">
        <v>3.3</v>
      </c>
      <c r="B45" s="46" t="s">
        <v>101</v>
      </c>
      <c r="C45" s="17"/>
      <c r="D45" s="18"/>
    </row>
    <row r="46" spans="1:4" ht="72" x14ac:dyDescent="0.25">
      <c r="A46" s="32">
        <v>3.4</v>
      </c>
      <c r="B46" s="40" t="s">
        <v>102</v>
      </c>
      <c r="C46" s="17"/>
      <c r="D46" s="18"/>
    </row>
    <row r="47" spans="1:4" ht="17.45" customHeight="1" x14ac:dyDescent="0.25">
      <c r="A47" s="32">
        <v>3.5</v>
      </c>
      <c r="B47" s="40" t="s">
        <v>103</v>
      </c>
      <c r="C47" s="17"/>
      <c r="D47" s="18"/>
    </row>
    <row r="48" spans="1:4" ht="17.45" customHeight="1" x14ac:dyDescent="0.25">
      <c r="A48" s="32">
        <v>3.6</v>
      </c>
      <c r="B48" s="40" t="s">
        <v>104</v>
      </c>
      <c r="C48" s="17"/>
      <c r="D48" s="18"/>
    </row>
    <row r="49" spans="1:4" ht="36" x14ac:dyDescent="0.25">
      <c r="A49" s="32">
        <v>3.7</v>
      </c>
      <c r="B49" s="40" t="s">
        <v>105</v>
      </c>
      <c r="C49" s="17"/>
      <c r="D49" s="18"/>
    </row>
    <row r="50" spans="1:4" ht="17.45" customHeight="1" x14ac:dyDescent="0.25">
      <c r="A50" s="32">
        <v>3.8</v>
      </c>
      <c r="B50" s="40" t="s">
        <v>106</v>
      </c>
      <c r="C50" s="17"/>
      <c r="D50" s="18"/>
    </row>
    <row r="51" spans="1:4" ht="17.45" customHeight="1" x14ac:dyDescent="0.25">
      <c r="A51" s="34" t="s">
        <v>71</v>
      </c>
      <c r="B51" s="29" t="s">
        <v>43</v>
      </c>
      <c r="C51" s="17"/>
      <c r="D51" s="18"/>
    </row>
    <row r="52" spans="1:4" ht="90" x14ac:dyDescent="0.25">
      <c r="A52" s="32">
        <v>4.0999999999999996</v>
      </c>
      <c r="B52" s="40" t="s">
        <v>76</v>
      </c>
      <c r="C52" s="17"/>
      <c r="D52" s="18"/>
    </row>
    <row r="53" spans="1:4" ht="54" x14ac:dyDescent="0.25">
      <c r="A53" s="32">
        <f>A52+0.1</f>
        <v>4.1999999999999993</v>
      </c>
      <c r="B53" s="40" t="s">
        <v>77</v>
      </c>
      <c r="C53" s="17"/>
      <c r="D53" s="18"/>
    </row>
    <row r="54" spans="1:4" ht="17.45" customHeight="1" x14ac:dyDescent="0.25">
      <c r="A54" s="32">
        <f t="shared" ref="A54:A60" si="0">A53+0.1</f>
        <v>4.2999999999999989</v>
      </c>
      <c r="B54" s="40" t="s">
        <v>78</v>
      </c>
      <c r="C54" s="17"/>
      <c r="D54" s="18"/>
    </row>
    <row r="55" spans="1:4" ht="54" x14ac:dyDescent="0.25">
      <c r="A55" s="32">
        <f t="shared" si="0"/>
        <v>4.3999999999999986</v>
      </c>
      <c r="B55" s="40" t="s">
        <v>79</v>
      </c>
      <c r="C55" s="17"/>
      <c r="D55" s="18"/>
    </row>
    <row r="56" spans="1:4" ht="17.45" customHeight="1" x14ac:dyDescent="0.25">
      <c r="A56" s="32">
        <f t="shared" si="0"/>
        <v>4.4999999999999982</v>
      </c>
      <c r="B56" s="40" t="s">
        <v>80</v>
      </c>
      <c r="C56" s="17"/>
      <c r="D56" s="18"/>
    </row>
    <row r="57" spans="1:4" ht="72" x14ac:dyDescent="0.25">
      <c r="A57" s="32">
        <f t="shared" si="0"/>
        <v>4.5999999999999979</v>
      </c>
      <c r="B57" s="40" t="s">
        <v>107</v>
      </c>
      <c r="C57" s="17"/>
      <c r="D57" s="18"/>
    </row>
    <row r="58" spans="1:4" ht="72" x14ac:dyDescent="0.25">
      <c r="A58" s="32">
        <f t="shared" si="0"/>
        <v>4.6999999999999975</v>
      </c>
      <c r="B58" s="40" t="s">
        <v>108</v>
      </c>
      <c r="C58" s="17"/>
      <c r="D58" s="18"/>
    </row>
    <row r="59" spans="1:4" ht="54" x14ac:dyDescent="0.25">
      <c r="A59" s="32">
        <f t="shared" si="0"/>
        <v>4.7999999999999972</v>
      </c>
      <c r="B59" s="40" t="s">
        <v>109</v>
      </c>
      <c r="C59" s="17"/>
      <c r="D59" s="18"/>
    </row>
    <row r="60" spans="1:4" ht="88.5" customHeight="1" x14ac:dyDescent="0.25">
      <c r="A60" s="32">
        <f t="shared" si="0"/>
        <v>4.8999999999999968</v>
      </c>
      <c r="B60" s="40" t="s">
        <v>110</v>
      </c>
      <c r="C60" s="17"/>
      <c r="D60" s="18"/>
    </row>
    <row r="61" spans="1:4" ht="39" customHeight="1" x14ac:dyDescent="0.25">
      <c r="A61" s="30">
        <v>4.0999999999999996</v>
      </c>
      <c r="B61" s="40" t="s">
        <v>111</v>
      </c>
      <c r="C61" s="17"/>
      <c r="D61" s="18"/>
    </row>
    <row r="62" spans="1:4" ht="54" x14ac:dyDescent="0.25">
      <c r="A62" s="30">
        <f>A61+0.01</f>
        <v>4.1099999999999994</v>
      </c>
      <c r="B62" s="40" t="s">
        <v>28</v>
      </c>
      <c r="C62" s="17"/>
      <c r="D62" s="18"/>
    </row>
    <row r="63" spans="1:4" ht="36" x14ac:dyDescent="0.25">
      <c r="A63" s="30">
        <f>A62+0.01</f>
        <v>4.1199999999999992</v>
      </c>
      <c r="B63" s="46" t="s">
        <v>56</v>
      </c>
      <c r="C63" s="17"/>
      <c r="D63" s="18"/>
    </row>
    <row r="64" spans="1:4" ht="17.45" customHeight="1" x14ac:dyDescent="0.25">
      <c r="A64" s="34" t="s">
        <v>72</v>
      </c>
      <c r="B64" s="29" t="s">
        <v>29</v>
      </c>
      <c r="C64" s="17"/>
      <c r="D64" s="18"/>
    </row>
    <row r="65" spans="1:4" ht="40.5" customHeight="1" x14ac:dyDescent="0.25">
      <c r="A65" s="32">
        <v>5.0999999999999996</v>
      </c>
      <c r="B65" s="40" t="s">
        <v>32</v>
      </c>
      <c r="C65" s="17"/>
      <c r="D65" s="18"/>
    </row>
    <row r="66" spans="1:4" ht="19.5" customHeight="1" x14ac:dyDescent="0.25">
      <c r="A66" s="32">
        <f>A65+0.1</f>
        <v>5.1999999999999993</v>
      </c>
      <c r="B66" s="40" t="s">
        <v>31</v>
      </c>
      <c r="C66" s="17"/>
      <c r="D66" s="18"/>
    </row>
    <row r="67" spans="1:4" ht="75" customHeight="1" x14ac:dyDescent="0.25">
      <c r="A67" s="32">
        <f t="shared" ref="A67:A70" si="1">A66+0.1</f>
        <v>5.2999999999999989</v>
      </c>
      <c r="B67" s="40" t="s">
        <v>30</v>
      </c>
      <c r="C67" s="17"/>
      <c r="D67" s="18"/>
    </row>
    <row r="68" spans="1:4" ht="39" customHeight="1" x14ac:dyDescent="0.25">
      <c r="A68" s="32">
        <f t="shared" si="1"/>
        <v>5.3999999999999986</v>
      </c>
      <c r="B68" s="40" t="s">
        <v>33</v>
      </c>
      <c r="C68" s="17"/>
      <c r="D68" s="18"/>
    </row>
    <row r="69" spans="1:4" ht="72" x14ac:dyDescent="0.25">
      <c r="A69" s="32">
        <f t="shared" si="1"/>
        <v>5.4999999999999982</v>
      </c>
      <c r="B69" s="40" t="s">
        <v>34</v>
      </c>
      <c r="C69" s="17"/>
      <c r="D69" s="18"/>
    </row>
    <row r="70" spans="1:4" ht="75.75" customHeight="1" x14ac:dyDescent="0.25">
      <c r="A70" s="32">
        <f t="shared" si="1"/>
        <v>5.5999999999999979</v>
      </c>
      <c r="B70" s="40" t="s">
        <v>35</v>
      </c>
      <c r="C70" s="17"/>
      <c r="D70" s="18"/>
    </row>
    <row r="71" spans="1:4" ht="21" customHeight="1" x14ac:dyDescent="0.25">
      <c r="A71" s="34" t="s">
        <v>73</v>
      </c>
      <c r="B71" s="45" t="s">
        <v>41</v>
      </c>
      <c r="C71" s="17"/>
      <c r="D71" s="18"/>
    </row>
    <row r="72" spans="1:4" ht="72" x14ac:dyDescent="0.25">
      <c r="A72" s="32">
        <v>6.1</v>
      </c>
      <c r="B72" s="40" t="s">
        <v>55</v>
      </c>
      <c r="C72" s="17"/>
      <c r="D72" s="18"/>
    </row>
    <row r="73" spans="1:4" ht="72" x14ac:dyDescent="0.25">
      <c r="A73" s="32">
        <v>6.2</v>
      </c>
      <c r="B73" s="40" t="s">
        <v>36</v>
      </c>
      <c r="C73" s="17"/>
      <c r="D73" s="18"/>
    </row>
    <row r="74" spans="1:4" ht="17.45" customHeight="1" x14ac:dyDescent="0.25">
      <c r="A74" s="33" t="s">
        <v>58</v>
      </c>
      <c r="B74" s="29" t="s">
        <v>57</v>
      </c>
      <c r="C74" s="17"/>
      <c r="D74" s="18"/>
    </row>
    <row r="75" spans="1:4" ht="54" x14ac:dyDescent="0.25">
      <c r="A75" s="32">
        <v>7.1</v>
      </c>
      <c r="B75" s="40" t="s">
        <v>37</v>
      </c>
      <c r="C75" s="17"/>
      <c r="D75" s="18"/>
    </row>
    <row r="76" spans="1:4" ht="72" customHeight="1" x14ac:dyDescent="0.25">
      <c r="A76" s="32">
        <f>A75+0.1</f>
        <v>7.1999999999999993</v>
      </c>
      <c r="B76" s="40" t="s">
        <v>38</v>
      </c>
      <c r="C76" s="17"/>
      <c r="D76" s="18"/>
    </row>
    <row r="77" spans="1:4" ht="36" x14ac:dyDescent="0.25">
      <c r="A77" s="32">
        <f t="shared" ref="A77:A81" si="2">A76+0.1</f>
        <v>7.2999999999999989</v>
      </c>
      <c r="B77" s="40" t="s">
        <v>59</v>
      </c>
      <c r="C77" s="17"/>
      <c r="D77" s="18"/>
    </row>
    <row r="78" spans="1:4" ht="54" x14ac:dyDescent="0.25">
      <c r="A78" s="32">
        <f t="shared" si="2"/>
        <v>7.3999999999999986</v>
      </c>
      <c r="B78" s="40" t="s">
        <v>39</v>
      </c>
      <c r="C78" s="17"/>
      <c r="D78" s="18"/>
    </row>
    <row r="79" spans="1:4" ht="93.75" customHeight="1" x14ac:dyDescent="0.25">
      <c r="A79" s="32">
        <f t="shared" si="2"/>
        <v>7.4999999999999982</v>
      </c>
      <c r="B79" s="40" t="s">
        <v>40</v>
      </c>
      <c r="C79" s="17"/>
      <c r="D79" s="18"/>
    </row>
    <row r="80" spans="1:4" ht="95.25" customHeight="1" x14ac:dyDescent="0.25">
      <c r="A80" s="32">
        <f t="shared" si="2"/>
        <v>7.5999999999999979</v>
      </c>
      <c r="B80" s="40" t="s">
        <v>60</v>
      </c>
      <c r="C80" s="17"/>
      <c r="D80" s="18"/>
    </row>
    <row r="81" spans="1:4" ht="33" customHeight="1" x14ac:dyDescent="0.25">
      <c r="A81" s="32">
        <f t="shared" si="2"/>
        <v>7.6999999999999975</v>
      </c>
      <c r="B81" s="40" t="s">
        <v>61</v>
      </c>
      <c r="C81" s="17"/>
      <c r="D81" s="18"/>
    </row>
    <row r="82" spans="1:4" ht="21" customHeight="1" x14ac:dyDescent="0.25">
      <c r="A82" s="34" t="s">
        <v>62</v>
      </c>
      <c r="B82" s="29" t="s">
        <v>42</v>
      </c>
      <c r="C82" s="17"/>
      <c r="D82" s="18"/>
    </row>
    <row r="83" spans="1:4" ht="108" x14ac:dyDescent="0.25">
      <c r="A83" s="32">
        <v>8.1</v>
      </c>
      <c r="B83" s="40" t="s">
        <v>47</v>
      </c>
      <c r="C83" s="17"/>
      <c r="D83" s="18"/>
    </row>
    <row r="84" spans="1:4" ht="108" x14ac:dyDescent="0.25">
      <c r="A84" s="32">
        <v>8.1999999999999993</v>
      </c>
      <c r="B84" s="40" t="s">
        <v>48</v>
      </c>
      <c r="C84" s="17"/>
      <c r="D84" s="18"/>
    </row>
    <row r="85" spans="1:4" ht="36" x14ac:dyDescent="0.25">
      <c r="A85" s="32">
        <v>8.3000000000000007</v>
      </c>
      <c r="B85" s="40" t="s">
        <v>49</v>
      </c>
      <c r="C85" s="17"/>
      <c r="D85" s="18"/>
    </row>
    <row r="86" spans="1:4" ht="17.45" customHeight="1" x14ac:dyDescent="0.25">
      <c r="A86" s="34" t="s">
        <v>74</v>
      </c>
      <c r="B86" s="29" t="s">
        <v>50</v>
      </c>
      <c r="C86" s="17"/>
      <c r="D86" s="18"/>
    </row>
    <row r="87" spans="1:4" ht="90" x14ac:dyDescent="0.25">
      <c r="A87" s="32">
        <v>9.1</v>
      </c>
      <c r="B87" s="40" t="s">
        <v>51</v>
      </c>
      <c r="C87" s="17"/>
      <c r="D87" s="18"/>
    </row>
    <row r="88" spans="1:4" ht="72" x14ac:dyDescent="0.25">
      <c r="A88" s="32">
        <f>A87+0.1</f>
        <v>9.1999999999999993</v>
      </c>
      <c r="B88" s="40" t="s">
        <v>52</v>
      </c>
      <c r="C88" s="17"/>
      <c r="D88" s="18"/>
    </row>
    <row r="89" spans="1:4" ht="36" x14ac:dyDescent="0.25">
      <c r="A89" s="32">
        <f t="shared" ref="A89:A95" si="3">A88+0.1</f>
        <v>9.2999999999999989</v>
      </c>
      <c r="B89" s="40" t="s">
        <v>53</v>
      </c>
      <c r="C89" s="17"/>
      <c r="D89" s="18"/>
    </row>
    <row r="90" spans="1:4" ht="109.5" customHeight="1" x14ac:dyDescent="0.25">
      <c r="A90" s="32">
        <f t="shared" si="3"/>
        <v>9.3999999999999986</v>
      </c>
      <c r="B90" s="40" t="s">
        <v>63</v>
      </c>
      <c r="C90" s="17"/>
      <c r="D90" s="18"/>
    </row>
    <row r="91" spans="1:4" ht="72" x14ac:dyDescent="0.25">
      <c r="A91" s="32">
        <f t="shared" si="3"/>
        <v>9.4999999999999982</v>
      </c>
      <c r="B91" s="40" t="s">
        <v>54</v>
      </c>
      <c r="C91" s="17"/>
      <c r="D91" s="18"/>
    </row>
    <row r="92" spans="1:4" ht="108" x14ac:dyDescent="0.25">
      <c r="A92" s="32">
        <f t="shared" si="3"/>
        <v>9.5999999999999979</v>
      </c>
      <c r="B92" s="40" t="s">
        <v>64</v>
      </c>
      <c r="C92" s="17"/>
      <c r="D92" s="18"/>
    </row>
    <row r="93" spans="1:4" ht="144" x14ac:dyDescent="0.25">
      <c r="A93" s="32">
        <f t="shared" si="3"/>
        <v>9.6999999999999975</v>
      </c>
      <c r="B93" s="40" t="s">
        <v>65</v>
      </c>
      <c r="C93" s="17"/>
      <c r="D93" s="18"/>
    </row>
    <row r="94" spans="1:4" ht="90" x14ac:dyDescent="0.25">
      <c r="A94" s="32">
        <f t="shared" si="3"/>
        <v>9.7999999999999972</v>
      </c>
      <c r="B94" s="40" t="s">
        <v>66</v>
      </c>
      <c r="C94" s="17"/>
      <c r="D94" s="18"/>
    </row>
    <row r="95" spans="1:4" ht="72" x14ac:dyDescent="0.25">
      <c r="A95" s="32">
        <f t="shared" si="3"/>
        <v>9.8999999999999968</v>
      </c>
      <c r="B95" s="40" t="s">
        <v>67</v>
      </c>
      <c r="C95" s="17"/>
      <c r="D95" s="18"/>
    </row>
    <row r="96" spans="1:4" ht="16.899999999999999" customHeight="1" x14ac:dyDescent="0.25">
      <c r="A96" s="54"/>
      <c r="B96" s="54"/>
      <c r="C96" s="54"/>
      <c r="D96" s="54"/>
    </row>
    <row r="97" spans="1:4" ht="34.9" customHeight="1" x14ac:dyDescent="0.25">
      <c r="A97" s="55" t="s">
        <v>19</v>
      </c>
      <c r="B97" s="55"/>
      <c r="C97" s="55"/>
      <c r="D97" s="55"/>
    </row>
    <row r="98" spans="1:4" ht="23.45" customHeight="1" x14ac:dyDescent="0.25">
      <c r="A98" s="50" t="s">
        <v>6</v>
      </c>
      <c r="B98" s="50"/>
      <c r="C98" s="20"/>
      <c r="D98" s="21" t="s">
        <v>16</v>
      </c>
    </row>
    <row r="99" spans="1:4" ht="19.899999999999999" customHeight="1" x14ac:dyDescent="0.35">
      <c r="A99" s="21" t="s">
        <v>7</v>
      </c>
      <c r="B99" s="22"/>
      <c r="C99" s="22"/>
      <c r="D99" s="23"/>
    </row>
    <row r="100" spans="1:4" ht="19.899999999999999" customHeight="1" x14ac:dyDescent="0.25">
      <c r="A100" s="51" t="s">
        <v>8</v>
      </c>
      <c r="B100" s="51"/>
      <c r="C100" s="51"/>
      <c r="D100" s="51"/>
    </row>
    <row r="101" spans="1:4" ht="18" x14ac:dyDescent="0.35">
      <c r="A101" s="7"/>
      <c r="B101" s="22"/>
      <c r="C101" s="22"/>
      <c r="D101" s="23"/>
    </row>
    <row r="102" spans="1:4" ht="18" x14ac:dyDescent="0.35">
      <c r="A102" s="24" t="s">
        <v>14</v>
      </c>
      <c r="B102" s="25" t="s">
        <v>15</v>
      </c>
      <c r="C102" s="22"/>
      <c r="D102" s="23"/>
    </row>
    <row r="103" spans="1:4" ht="18" x14ac:dyDescent="0.35">
      <c r="A103" s="26"/>
      <c r="B103" s="22"/>
      <c r="C103" s="22"/>
      <c r="D103" s="23"/>
    </row>
    <row r="104" spans="1:4" ht="20.25" x14ac:dyDescent="0.25">
      <c r="A104" s="52" t="s">
        <v>17</v>
      </c>
      <c r="B104" s="52"/>
      <c r="C104" s="52"/>
      <c r="D104" s="52"/>
    </row>
    <row r="105" spans="1:4" ht="18" x14ac:dyDescent="0.25">
      <c r="A105" s="53" t="s">
        <v>9</v>
      </c>
      <c r="B105" s="53"/>
      <c r="C105" s="53"/>
      <c r="D105" s="53"/>
    </row>
    <row r="106" spans="1:4" ht="18" x14ac:dyDescent="0.35">
      <c r="A106" s="23"/>
      <c r="B106" s="23"/>
      <c r="C106" s="23"/>
      <c r="D106" s="22"/>
    </row>
    <row r="107" spans="1:4" ht="31.5" customHeight="1" x14ac:dyDescent="0.25">
      <c r="A107" s="50" t="s">
        <v>18</v>
      </c>
      <c r="B107" s="50"/>
      <c r="C107" s="50"/>
      <c r="D107" s="50"/>
    </row>
    <row r="108" spans="1:4" ht="15.75" x14ac:dyDescent="0.25">
      <c r="A108" s="1"/>
      <c r="B108" s="1"/>
      <c r="C108" s="1"/>
      <c r="D108" s="1"/>
    </row>
  </sheetData>
  <mergeCells count="13">
    <mergeCell ref="A4:D4"/>
    <mergeCell ref="A10:D10"/>
    <mergeCell ref="A12:A13"/>
    <mergeCell ref="B12:B13"/>
    <mergeCell ref="C12:D12"/>
    <mergeCell ref="A5:D5"/>
    <mergeCell ref="A107:D107"/>
    <mergeCell ref="A100:D100"/>
    <mergeCell ref="A104:D104"/>
    <mergeCell ref="A105:D105"/>
    <mergeCell ref="A96:D96"/>
    <mergeCell ref="A98:B98"/>
    <mergeCell ref="A97:D97"/>
  </mergeCells>
  <dataValidations count="1">
    <dataValidation type="list" allowBlank="1" showInputMessage="1" showErrorMessage="1" sqref="C16:C95" xr:uid="{579B21EE-E98F-47F9-B6A9-283A215CD0AF}">
      <formula1>"DA,NU"</formula1>
    </dataValidation>
  </dataValidations>
  <pageMargins left="0.70866141732283505" right="0.196850393700787" top="0.27559055118110198" bottom="0.47244094488188998" header="0.31496062992126" footer="0.23622047244094499"/>
  <pageSetup paperSize="9" scale="66" fitToHeight="4" orientation="portrait" r:id="rId1"/>
  <headerFooter>
    <oddFooter>&amp;R&amp;14Pag. &amp;P/&amp;N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Form_of_teh</vt:lpstr>
      <vt:lpstr>Form_of_teh!Print_Area</vt:lpstr>
      <vt:lpstr>Form_of_teh!Print_Titles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LILIANA ZLOTEA</dc:creator>
  <cp:lastModifiedBy>ALLICE-VIRGINIA HERSCHER-DOBRE</cp:lastModifiedBy>
  <cp:lastPrinted>2022-04-29T08:32:51Z</cp:lastPrinted>
  <dcterms:created xsi:type="dcterms:W3CDTF">2020-05-07T09:02:37Z</dcterms:created>
  <dcterms:modified xsi:type="dcterms:W3CDTF">2022-04-29T08:33:47Z</dcterms:modified>
</cp:coreProperties>
</file>