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rticipation of government in " sheetId="1" r:id="rId1"/>
  </sheets>
  <externalReferences>
    <externalReference r:id="rId4"/>
    <externalReference r:id="rId5"/>
  </externalReferences>
  <definedNames>
    <definedName name="_1c95229d_STF_Dekoration_1_CN1">'[1]Participațiile Statului la capi'!$B$11:$G$11</definedName>
    <definedName name="_1c95229d_STF_Fuss_1_CN1">'[1]Participațiile Statului la capi'!$B$18:$G$18</definedName>
    <definedName name="_1c95229d_STF_Gesamtsumme_1_CN1">'[1]Participațiile Statului la capi'!$B$5:$G$5,'[1]Participațiile Statului la capi'!$B$7:$G$7</definedName>
    <definedName name="_1c95229d_STF_Koerper_1_CN1">'[1]Participațiile Statului la capi'!$C$5:$G$5,'[1]Participațiile Statului la capi'!$C$7:$G$18</definedName>
    <definedName name="_1c95229d_STF_Tabellenkopf_1_CN1">'[1]Participațiile Statului la capi'!$B$2:$G$3</definedName>
    <definedName name="_1c95229d_STF_Titel_1_CN1">'[1]Participațiile Statului la capi'!$B$1:$G$1</definedName>
    <definedName name="_1c95229d_STF_Vorspalte_1_CN1">'[1]Participațiile Statului la capi'!$B$4:$B$18</definedName>
    <definedName name="_1c95229d_STF_Zwischenueberschrift_1_CN1">'[1]Participațiile Statului la capi'!$B$4:$G$4,'[1]Participațiile Statului la capi'!$B$6:$G$6</definedName>
    <definedName name="Print_Area_0" localSheetId="0">'[2]Participation of government in '!$B$1:$G$27</definedName>
  </definedNames>
  <calcPr fullCalcOnLoad="1"/>
</workbook>
</file>

<file path=xl/sharedStrings.xml><?xml version="1.0" encoding="utf-8"?>
<sst xmlns="http://schemas.openxmlformats.org/spreadsheetml/2006/main" count="23" uniqueCount="21">
  <si>
    <t>Total general government
(S.13)</t>
  </si>
  <si>
    <t>of which by government subsectors</t>
  </si>
  <si>
    <t>central government
(S.1311)</t>
  </si>
  <si>
    <t>state government
(S.1312)</t>
  </si>
  <si>
    <t>local government
(S.1313)</t>
  </si>
  <si>
    <t>social security funds
(S.1314)</t>
  </si>
  <si>
    <t>Equity and investment fund shares AF.5 (S.1+S.2, Total economy and rest of the world)</t>
  </si>
  <si>
    <t>of which domestic equity and investment fund shares (S.1), AF.5</t>
  </si>
  <si>
    <t>Investment fund shares, AF.52</t>
  </si>
  <si>
    <t>Equity, AF.51</t>
  </si>
  <si>
    <t>A: public</t>
  </si>
  <si>
    <t>S.11: Non-financial corporations</t>
  </si>
  <si>
    <t>S.12: Financial corporations</t>
  </si>
  <si>
    <t>B: private</t>
  </si>
  <si>
    <t>S.11: Non-finanical corporations</t>
  </si>
  <si>
    <t>Participation of government in the capital of corporations, General government and Subsectors, Romania</t>
  </si>
  <si>
    <r>
      <t>Financial asset class</t>
    </r>
    <r>
      <rPr>
        <b/>
        <vertAlign val="superscript"/>
        <sz val="11"/>
        <color indexed="55"/>
        <rFont val="Calibri"/>
        <family val="2"/>
      </rPr>
      <t>1</t>
    </r>
    <r>
      <rPr>
        <b/>
        <sz val="11"/>
        <color indexed="55"/>
        <rFont val="Calibri"/>
        <family val="2"/>
      </rPr>
      <t>)/Indicator: Participation of government (&gt;0,01% of GDP) in the capital of corporations /Sector</t>
    </r>
    <r>
      <rPr>
        <b/>
        <vertAlign val="superscript"/>
        <sz val="11"/>
        <color indexed="55"/>
        <rFont val="Calibri"/>
        <family val="2"/>
      </rPr>
      <t>1</t>
    </r>
    <r>
      <rPr>
        <b/>
        <sz val="11"/>
        <color indexed="55"/>
        <rFont val="Calibri"/>
        <family val="2"/>
      </rPr>
      <t>)</t>
    </r>
  </si>
  <si>
    <t>of which government participation &gt;0,01% of GDP in the capital of corporations2) (A+B)</t>
  </si>
  <si>
    <t>in % of GDP</t>
  </si>
  <si>
    <t>in million RON</t>
  </si>
  <si>
    <t>S: STATISTICS ROMANIA, Romanian National Bank/ Ministry of Public Finance. Compiled on 25 March 2015. - Data include only direct participation in the capital of private and public corporations classified outside general government. - 1) According to the European System of Accounts (ESA) 2010. -  2) Values of capital participation reflect market values.  Public corporations are market producers that are controlled (ownership &gt;50% or other form of control) by the governmental sector. Private corporations are controlled by the private sector.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</si>
</sst>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2"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color indexed="55"/>
      <name val="Calibri"/>
      <family val="2"/>
    </font>
    <font>
      <b/>
      <vertAlign val="superscript"/>
      <sz val="11"/>
      <color indexed="55"/>
      <name val="Calibri"/>
      <family val="2"/>
    </font>
    <font>
      <b/>
      <sz val="9"/>
      <color indexed="55"/>
      <name val="Arial"/>
      <family val="2"/>
    </font>
    <font>
      <b/>
      <sz val="10"/>
      <color indexed="55"/>
      <name val="Arial"/>
      <family val="2"/>
    </font>
    <font>
      <sz val="9"/>
      <color indexed="55"/>
      <name val="Calibri"/>
      <family val="2"/>
    </font>
    <font>
      <sz val="10"/>
      <color indexed="5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13" fillId="14" borderId="0" applyNumberFormat="0" applyBorder="0" applyAlignment="0" applyProtection="0"/>
    <xf numFmtId="0" fontId="16" fillId="4" borderId="1" applyNumberFormat="0" applyAlignment="0" applyProtection="0"/>
    <xf numFmtId="0" fontId="18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7" fillId="0" borderId="6" applyNumberFormat="0" applyFill="0" applyAlignment="0" applyProtection="0"/>
    <xf numFmtId="0" fontId="14" fillId="5" borderId="0" applyNumberFormat="0" applyBorder="0" applyAlignment="0" applyProtection="0"/>
    <xf numFmtId="0" fontId="0" fillId="5" borderId="7" applyNumberFormat="0" applyFont="0" applyAlignment="0" applyProtection="0"/>
    <xf numFmtId="0" fontId="1" fillId="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1" fillId="15" borderId="13" xfId="0" applyNumberFormat="1" applyFont="1" applyFill="1" applyBorder="1" applyAlignment="1">
      <alignment/>
    </xf>
    <xf numFmtId="3" fontId="1" fillId="15" borderId="14" xfId="0" applyNumberFormat="1" applyFont="1" applyFill="1" applyBorder="1" applyAlignment="1">
      <alignment/>
    </xf>
    <xf numFmtId="3" fontId="1" fillId="15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left" vertical="center" wrapText="1" indent="1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left" vertical="center" wrapText="1" indent="5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 vertical="center" wrapText="1" indent="5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" fillId="16" borderId="26" xfId="0" applyFont="1" applyFill="1" applyBorder="1" applyAlignment="1">
      <alignment horizontal="left" vertical="center" wrapText="1" indent="7"/>
    </xf>
    <xf numFmtId="3" fontId="1" fillId="0" borderId="27" xfId="0" applyNumberFormat="1" applyFont="1" applyBorder="1" applyAlignment="1">
      <alignment/>
    </xf>
    <xf numFmtId="0" fontId="0" fillId="16" borderId="28" xfId="0" applyFont="1" applyFill="1" applyBorder="1" applyAlignment="1">
      <alignment horizontal="left" vertical="center" wrapText="1" indent="9"/>
    </xf>
    <xf numFmtId="3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 indent="9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Font="1" applyBorder="1" applyAlignment="1">
      <alignment horizontal="left" indent="9"/>
    </xf>
    <xf numFmtId="3" fontId="0" fillId="0" borderId="35" xfId="0" applyNumberFormat="1" applyFont="1" applyBorder="1" applyAlignment="1">
      <alignment/>
    </xf>
    <xf numFmtId="0" fontId="0" fillId="16" borderId="28" xfId="0" applyFont="1" applyFill="1" applyBorder="1" applyAlignment="1">
      <alignment horizontal="left" indent="9"/>
    </xf>
    <xf numFmtId="3" fontId="0" fillId="0" borderId="27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16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" fillId="16" borderId="3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15" borderId="26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15" borderId="39" xfId="0" applyNumberFormat="1" applyFont="1" applyFill="1" applyBorder="1" applyAlignment="1">
      <alignment/>
    </xf>
    <xf numFmtId="164" fontId="1" fillId="15" borderId="40" xfId="0" applyNumberFormat="1" applyFont="1" applyFill="1" applyBorder="1" applyAlignment="1">
      <alignment/>
    </xf>
    <xf numFmtId="164" fontId="1" fillId="15" borderId="41" xfId="0" applyNumberFormat="1" applyFont="1" applyFill="1" applyBorder="1" applyAlignment="1">
      <alignment/>
    </xf>
    <xf numFmtId="0" fontId="5" fillId="16" borderId="42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wrapText="1"/>
    </xf>
    <xf numFmtId="0" fontId="2" fillId="0" borderId="4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16" borderId="28" xfId="0" applyFont="1" applyFill="1" applyBorder="1" applyAlignment="1">
      <alignment horizontal="center" vertical="center" wrapText="1"/>
    </xf>
    <xf numFmtId="0" fontId="5" fillId="16" borderId="45" xfId="0" applyFont="1" applyFill="1" applyBorder="1" applyAlignment="1">
      <alignment horizontal="center" vertical="center" wrapText="1"/>
    </xf>
    <xf numFmtId="0" fontId="5" fillId="16" borderId="4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icipa&#539;iile%20Statului%20la%20capitalul%20companiilor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icipation%20of%20government%20in%20the%20capital%20of%20corpora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țiile Statului la cap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tion of government i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G21"/>
  <sheetViews>
    <sheetView tabSelected="1" zoomScalePageLayoutView="0" workbookViewId="0" topLeftCell="B1">
      <selection activeCell="B1" sqref="B1:G1"/>
    </sheetView>
  </sheetViews>
  <sheetFormatPr defaultColWidth="9.140625" defaultRowHeight="15"/>
  <cols>
    <col min="1" max="1" width="0" style="0" hidden="1" customWidth="1"/>
    <col min="2" max="2" width="94.7109375" style="0" customWidth="1"/>
    <col min="3" max="7" width="14.140625" style="0" customWidth="1"/>
    <col min="8" max="16384" width="10.7109375" style="0" customWidth="1"/>
  </cols>
  <sheetData>
    <row r="1" spans="2:7" s="1" customFormat="1" ht="34.5" customHeight="1">
      <c r="B1" s="43" t="s">
        <v>15</v>
      </c>
      <c r="C1" s="43"/>
      <c r="D1" s="43"/>
      <c r="E1" s="43"/>
      <c r="F1" s="43"/>
      <c r="G1" s="43"/>
    </row>
    <row r="2" spans="1:7" ht="17.25" customHeight="1">
      <c r="A2" s="1"/>
      <c r="B2" s="44" t="s">
        <v>16</v>
      </c>
      <c r="C2" s="45" t="s">
        <v>0</v>
      </c>
      <c r="D2" s="46" t="s">
        <v>1</v>
      </c>
      <c r="E2" s="46"/>
      <c r="F2" s="46"/>
      <c r="G2" s="46"/>
    </row>
    <row r="3" spans="2:7" ht="48" customHeight="1" thickBot="1">
      <c r="B3" s="44"/>
      <c r="C3" s="45"/>
      <c r="D3" s="2" t="s">
        <v>2</v>
      </c>
      <c r="E3" s="2" t="s">
        <v>3</v>
      </c>
      <c r="F3" s="2" t="s">
        <v>4</v>
      </c>
      <c r="G3" s="3" t="s">
        <v>5</v>
      </c>
    </row>
    <row r="4" spans="2:7" ht="18" customHeight="1" thickBot="1">
      <c r="B4" s="4"/>
      <c r="C4" s="47">
        <v>2013</v>
      </c>
      <c r="D4" s="48"/>
      <c r="E4" s="48"/>
      <c r="F4" s="48"/>
      <c r="G4" s="49"/>
    </row>
    <row r="5" spans="2:7" ht="18" customHeight="1" thickBot="1">
      <c r="B5" s="33"/>
      <c r="C5" s="34"/>
      <c r="D5" s="34"/>
      <c r="E5" s="34" t="s">
        <v>18</v>
      </c>
      <c r="F5" s="34"/>
      <c r="G5" s="32"/>
    </row>
    <row r="6" spans="2:7" ht="15.75" thickBot="1">
      <c r="B6" s="36" t="s">
        <v>6</v>
      </c>
      <c r="C6" s="38">
        <f>D6+E6+F6+G6</f>
        <v>11.716727891074383</v>
      </c>
      <c r="D6" s="39">
        <v>11.615688590179003</v>
      </c>
      <c r="E6" s="39">
        <v>0</v>
      </c>
      <c r="F6" s="39">
        <v>0.09858330149981716</v>
      </c>
      <c r="G6" s="40">
        <v>0.0024559993955623576</v>
      </c>
    </row>
    <row r="7" spans="2:7" ht="15.75" thickBot="1">
      <c r="B7" s="35"/>
      <c r="C7" s="41">
        <v>2013</v>
      </c>
      <c r="D7" s="41"/>
      <c r="E7" s="41"/>
      <c r="F7" s="41"/>
      <c r="G7" s="41"/>
    </row>
    <row r="8" spans="2:7" ht="26.25" thickBot="1">
      <c r="B8" s="37"/>
      <c r="C8" s="34"/>
      <c r="D8" s="34"/>
      <c r="E8" s="34" t="s">
        <v>19</v>
      </c>
      <c r="F8" s="34"/>
      <c r="G8" s="32"/>
    </row>
    <row r="9" spans="2:7" ht="15.75" thickBot="1">
      <c r="B9" s="36" t="s">
        <v>6</v>
      </c>
      <c r="C9" s="6">
        <v>74901.7490071012</v>
      </c>
      <c r="D9" s="6">
        <v>74255.83314852053</v>
      </c>
      <c r="E9" s="5">
        <v>0</v>
      </c>
      <c r="F9" s="5">
        <v>630.2153445806097</v>
      </c>
      <c r="G9" s="7">
        <v>15.700514</v>
      </c>
    </row>
    <row r="10" spans="2:7" ht="15">
      <c r="B10" s="8" t="s">
        <v>7</v>
      </c>
      <c r="C10" s="9">
        <f>C11+C12</f>
        <v>71012.16869710115</v>
      </c>
      <c r="D10" s="9">
        <f>D11+D12</f>
        <v>70366.25283852054</v>
      </c>
      <c r="E10" s="9">
        <f>E11+E12</f>
        <v>0.202652905</v>
      </c>
      <c r="F10" s="9">
        <f>F11+F12</f>
        <v>630.2153445806097</v>
      </c>
      <c r="G10" s="9">
        <f>G11+G12</f>
        <v>15.700514</v>
      </c>
    </row>
    <row r="11" spans="2:7" ht="15">
      <c r="B11" s="10" t="s">
        <v>8</v>
      </c>
      <c r="C11" s="11">
        <v>4.964212905</v>
      </c>
      <c r="D11" s="12">
        <v>4.761046</v>
      </c>
      <c r="E11" s="12">
        <v>0.202652905</v>
      </c>
      <c r="F11" s="12">
        <v>0.202652905</v>
      </c>
      <c r="G11" s="13">
        <v>0.000514</v>
      </c>
    </row>
    <row r="12" spans="2:7" ht="15.75" thickBot="1">
      <c r="B12" s="14" t="s">
        <v>9</v>
      </c>
      <c r="C12" s="15">
        <v>71007.20448419615</v>
      </c>
      <c r="D12" s="31">
        <v>70361.49179252054</v>
      </c>
      <c r="E12" s="16">
        <v>0</v>
      </c>
      <c r="F12" s="16">
        <v>630.0126916756096</v>
      </c>
      <c r="G12" s="17">
        <v>15.7</v>
      </c>
    </row>
    <row r="13" spans="2:7" ht="15.75" thickBot="1">
      <c r="B13" s="18" t="s">
        <v>17</v>
      </c>
      <c r="C13" s="19">
        <f>C14+C17</f>
        <v>36891.9</v>
      </c>
      <c r="D13" s="19">
        <f>D14+D17</f>
        <v>31644.9</v>
      </c>
      <c r="E13" s="19">
        <f>E14+E17</f>
        <v>0</v>
      </c>
      <c r="F13" s="19">
        <f>F14+F17</f>
        <v>5247</v>
      </c>
      <c r="G13" s="19">
        <f>G14+G17</f>
        <v>0</v>
      </c>
    </row>
    <row r="14" spans="2:7" ht="15.75" thickBot="1">
      <c r="B14" s="20" t="s">
        <v>10</v>
      </c>
      <c r="C14" s="21">
        <f>C15+C16</f>
        <v>32848.9</v>
      </c>
      <c r="D14" s="21">
        <f>D15+D16</f>
        <v>27601.9</v>
      </c>
      <c r="E14" s="21">
        <f>E15+E16</f>
        <v>0</v>
      </c>
      <c r="F14" s="21">
        <f>F15+F16</f>
        <v>5247</v>
      </c>
      <c r="G14" s="21">
        <f>G15+G16</f>
        <v>0</v>
      </c>
    </row>
    <row r="15" spans="1:7" ht="15">
      <c r="A15">
        <v>11</v>
      </c>
      <c r="B15" s="22" t="s">
        <v>11</v>
      </c>
      <c r="C15" s="23">
        <f>D15+E15+F15+G15</f>
        <v>29757.4</v>
      </c>
      <c r="D15" s="24">
        <v>24510.4</v>
      </c>
      <c r="E15" s="24">
        <v>0</v>
      </c>
      <c r="F15" s="24">
        <v>5247</v>
      </c>
      <c r="G15" s="25">
        <v>0</v>
      </c>
    </row>
    <row r="16" spans="1:7" ht="15.75" thickBot="1">
      <c r="A16">
        <v>12</v>
      </c>
      <c r="B16" s="27" t="s">
        <v>12</v>
      </c>
      <c r="C16" s="23">
        <f>D16+E16+F16+G16</f>
        <v>3091.5</v>
      </c>
      <c r="D16" s="12">
        <v>3091.5</v>
      </c>
      <c r="E16" s="12">
        <v>0</v>
      </c>
      <c r="F16" s="12">
        <v>0</v>
      </c>
      <c r="G16" s="13">
        <v>0</v>
      </c>
    </row>
    <row r="17" spans="2:7" ht="15.75" thickBot="1">
      <c r="B17" s="29" t="s">
        <v>13</v>
      </c>
      <c r="C17" s="30">
        <f>C18+C19</f>
        <v>4043</v>
      </c>
      <c r="D17" s="30">
        <f>D18+D19</f>
        <v>4043</v>
      </c>
      <c r="E17" s="30">
        <f>E18+E19</f>
        <v>0</v>
      </c>
      <c r="F17" s="30">
        <f>F18+F19</f>
        <v>0</v>
      </c>
      <c r="G17" s="30">
        <f>G18+G19</f>
        <v>0</v>
      </c>
    </row>
    <row r="18" spans="2:7" s="26" customFormat="1" ht="15" customHeight="1">
      <c r="B18" s="22" t="s">
        <v>14</v>
      </c>
      <c r="C18" s="23">
        <f>D18+E18+F18+G18</f>
        <v>3465</v>
      </c>
      <c r="D18" s="24">
        <v>3465</v>
      </c>
      <c r="E18" s="24">
        <v>0</v>
      </c>
      <c r="F18" s="24">
        <v>0</v>
      </c>
      <c r="G18" s="25">
        <v>0</v>
      </c>
    </row>
    <row r="19" spans="1:7" ht="15" customHeight="1" thickBot="1">
      <c r="A19" s="26"/>
      <c r="B19" s="27" t="s">
        <v>12</v>
      </c>
      <c r="C19" s="28">
        <f>D19+E19+F19+G19</f>
        <v>578</v>
      </c>
      <c r="D19" s="12">
        <v>578</v>
      </c>
      <c r="E19" s="12">
        <v>0</v>
      </c>
      <c r="F19" s="12">
        <v>0</v>
      </c>
      <c r="G19" s="13">
        <v>0</v>
      </c>
    </row>
    <row r="20" spans="2:7" ht="58.5" customHeight="1">
      <c r="B20" s="42" t="s">
        <v>20</v>
      </c>
      <c r="C20" s="42"/>
      <c r="D20" s="42"/>
      <c r="E20" s="42"/>
      <c r="F20" s="42"/>
      <c r="G20" s="42"/>
    </row>
    <row r="21" ht="15">
      <c r="D21" s="31"/>
    </row>
  </sheetData>
  <sheetProtection/>
  <mergeCells count="7">
    <mergeCell ref="C7:G7"/>
    <mergeCell ref="B20:G20"/>
    <mergeCell ref="B1:G1"/>
    <mergeCell ref="B2:B3"/>
    <mergeCell ref="C2:C3"/>
    <mergeCell ref="D2:G2"/>
    <mergeCell ref="C4:G4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IOANA-ALINA BURLA</dc:creator>
  <cp:keywords/>
  <dc:description/>
  <cp:lastModifiedBy>74608387</cp:lastModifiedBy>
  <cp:lastPrinted>2015-03-31T11:56:39Z</cp:lastPrinted>
  <dcterms:created xsi:type="dcterms:W3CDTF">2006-09-16T00:00:00Z</dcterms:created>
  <dcterms:modified xsi:type="dcterms:W3CDTF">2015-03-31T18:55:41Z</dcterms:modified>
  <cp:category/>
  <cp:version/>
  <cp:contentType/>
  <cp:contentStatus/>
</cp:coreProperties>
</file>