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68_Serv intretinere revizie reparare\02_Doc suport\"/>
    </mc:Choice>
  </mc:AlternateContent>
  <xr:revisionPtr revIDLastSave="0" documentId="13_ncr:1_{FB59D2FB-9876-4E6C-83C9-2BB14EA66A60}" xr6:coauthVersionLast="36" xr6:coauthVersionMax="36" xr10:uidLastSave="{00000000-0000-0000-0000-000000000000}"/>
  <bookViews>
    <workbookView xWindow="0" yWindow="0" windowWidth="28800" windowHeight="12225" xr2:uid="{20310778-CECE-4066-8866-B2A9D4B111BE}"/>
  </bookViews>
  <sheets>
    <sheet name="Form esantion de pie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4" i="1"/>
  <c r="F23" i="1"/>
  <c r="F25" i="1"/>
  <c r="F26" i="1"/>
  <c r="F27" i="1"/>
  <c r="F28" i="1"/>
  <c r="F29" i="1"/>
  <c r="F30" i="1"/>
  <c r="F31" i="1"/>
  <c r="F32" i="1"/>
  <c r="F33" i="1"/>
  <c r="F34" i="1"/>
  <c r="F64" i="1" l="1"/>
  <c r="F65" i="1" s="1"/>
  <c r="F66" i="1" l="1"/>
</calcChain>
</file>

<file path=xl/sharedStrings.xml><?xml version="1.0" encoding="utf-8"?>
<sst xmlns="http://schemas.openxmlformats.org/spreadsheetml/2006/main" count="112" uniqueCount="71">
  <si>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</si>
  <si>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</si>
  <si>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</si>
  <si>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</si>
  <si>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</si>
  <si>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</si>
  <si>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</si>
  <si>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</si>
  <si>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MINISTERUL FINANŢELOR PUBLICE</t>
  </si>
  <si>
    <t>Bucureşti, Bdul.Libertății, nr. 16, sector 5</t>
  </si>
  <si>
    <t>Nr. crt</t>
  </si>
  <si>
    <t>email:...........................................................</t>
  </si>
  <si>
    <t>Denumire piesă</t>
  </si>
  <si>
    <t>Durată manoperă
ore/om</t>
  </si>
  <si>
    <t>SISTEM ALARMĂ ANTIEFRACŢIE</t>
  </si>
  <si>
    <t>Centrală antiefracţie DSC</t>
  </si>
  <si>
    <t>Tastatură DSC</t>
  </si>
  <si>
    <t>Modul extensie 8 zone</t>
  </si>
  <si>
    <t>Detector mişcare infraroşu de interior</t>
  </si>
  <si>
    <t>Contact magnetic uşă</t>
  </si>
  <si>
    <t>Acumulator 12 V / 7 Ah</t>
  </si>
  <si>
    <t>Sirenă piezo internă</t>
  </si>
  <si>
    <t>Sirenă externă autonomă</t>
  </si>
  <si>
    <t>Acumulator pt sirenă externă</t>
  </si>
  <si>
    <t>Cablu alarma 6-8 fire ecranat</t>
  </si>
  <si>
    <t>Detector de geam spart</t>
  </si>
  <si>
    <t>Modul ieşiri 4 PGM</t>
  </si>
  <si>
    <t>Detector microunde şi pir</t>
  </si>
  <si>
    <t>Detector vibro (vibraţii, soc)</t>
  </si>
  <si>
    <t>SISTEM DETECŢIE INCENDIU</t>
  </si>
  <si>
    <t>Centrală detecţie incendiu</t>
  </si>
  <si>
    <t>Acumulator 12 V / 9 Ah</t>
  </si>
  <si>
    <t>Detector de fum optic</t>
  </si>
  <si>
    <t>Detector de temperatură</t>
  </si>
  <si>
    <t>Detector combinat optic si temperatura</t>
  </si>
  <si>
    <t>Buton manual incendiu</t>
  </si>
  <si>
    <t>Sirenă de interior pt avertizare la incendiu</t>
  </si>
  <si>
    <t>Cablu incendiu E30 2 fire</t>
  </si>
  <si>
    <t>Cablu incendiu E30 4 fire</t>
  </si>
  <si>
    <t>SISTEM VIDEO DE SUPRAVEGHERE</t>
  </si>
  <si>
    <t>DVR 16 canale, rezoluţie minim 2 Megapixeli</t>
  </si>
  <si>
    <t>HDD 4 TB</t>
  </si>
  <si>
    <t>Camera video color de interior minim 2 Mp</t>
  </si>
  <si>
    <t>Camera video color de exterior minim 2 Mp</t>
  </si>
  <si>
    <t>Balun adaptor BNC-UTP</t>
  </si>
  <si>
    <t>Cablu UTP categ 5 E</t>
  </si>
  <si>
    <t>Cablu FTP categ 5 E</t>
  </si>
  <si>
    <t>Monitor 24 “ pt sistemul video</t>
  </si>
  <si>
    <t xml:space="preserve">Sursă alimentare camere 12 V </t>
  </si>
  <si>
    <t>SISTEM CONTROL-ACCES ÎN UNITATE</t>
  </si>
  <si>
    <t>Controller ACCES</t>
  </si>
  <si>
    <t>Cititor cartele pt acces</t>
  </si>
  <si>
    <t>Sursă de alimentare pt controller acces</t>
  </si>
  <si>
    <t>Acumulator 12 V / 4-7 Ah</t>
  </si>
  <si>
    <t>Electromagnet uşă</t>
  </si>
  <si>
    <t>Bolt electromagnetic pt uşă</t>
  </si>
  <si>
    <t>…....................... (semnătură autorizată)</t>
  </si>
  <si>
    <t>*) Formularul se va transmite atât în format .pdf (asumat de reprezentantul ofertantului prin semnarea acestuia) cât și în format editabil.</t>
  </si>
  <si>
    <r>
      <t>Reprezentant împuternicit .......................... (nume şi prenume)</t>
    </r>
    <r>
      <rPr>
        <b/>
        <sz val="11"/>
        <color theme="1"/>
        <rFont val="Arial"/>
        <family val="2"/>
      </rPr>
      <t>*</t>
    </r>
    <r>
      <rPr>
        <b/>
        <vertAlign val="superscript"/>
        <sz val="11"/>
        <color theme="1"/>
        <rFont val="Arial"/>
        <family val="2"/>
      </rPr>
      <t>)</t>
    </r>
  </si>
  <si>
    <t>FORMULAR EȘANTION PIESE DE SCHIMB</t>
  </si>
  <si>
    <t>Preț UM
lei, fără TVA</t>
  </si>
  <si>
    <t>Cantitate</t>
  </si>
  <si>
    <t>Valoare totală fără TVA 
[preț unitar piesă + (nr. ore om manoperă * tarif manoperă)]</t>
  </si>
  <si>
    <t>1 buc</t>
  </si>
  <si>
    <t>* Tariful orar pentru manopera de reparații =</t>
  </si>
  <si>
    <t>/lei fără TVA/ oră.</t>
  </si>
  <si>
    <t>Total  (lei fără TVA)</t>
  </si>
  <si>
    <t>Total TVA</t>
  </si>
  <si>
    <t>TOTAL (lei cu TVA)</t>
  </si>
  <si>
    <t>Formular 3</t>
  </si>
  <si>
    <t>Data ....../......../2024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</si>
</sst>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#,##0.00;[Red]#,##0.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i/>
      <sz val="11"/>
      <color theme="0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165" fontId="1" fillId="0" borderId="1" xfId="0" applyNumberFormat="1" applyFont="1" applyBorder="1" applyProtection="1">
      <protection locked="0"/>
    </xf>
    <xf numFmtId="165" fontId="1" fillId="0" borderId="1" xfId="0" applyNumberFormat="1" applyFont="1" applyBorder="1"/>
    <xf numFmtId="0" fontId="2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Protection="1">
      <protection locked="0"/>
    </xf>
    <xf numFmtId="165" fontId="1" fillId="0" borderId="5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C10C-7077-4F4D-A1E6-F7A218F338C1}">
  <sheetPr>
    <pageSetUpPr fitToPage="1"/>
  </sheetPr>
  <dimension ref="A1:G74"/>
  <sheetViews>
    <sheetView tabSelected="1" zoomScaleNormal="100" workbookViewId="0">
      <selection activeCell="H19" sqref="H19"/>
    </sheetView>
  </sheetViews>
  <sheetFormatPr defaultColWidth="8.85546875" defaultRowHeight="14.25" x14ac:dyDescent="0.2"/>
  <cols>
    <col min="1" max="1" width="5.42578125" style="8" customWidth="1"/>
    <col min="2" max="2" width="41.28515625" style="6" customWidth="1"/>
    <col min="3" max="3" width="13.28515625" style="6" customWidth="1"/>
    <col min="4" max="4" width="18" style="6" customWidth="1"/>
    <col min="5" max="5" width="19.85546875" style="6" customWidth="1"/>
    <col min="6" max="7" width="23.42578125" style="6" customWidth="1"/>
    <col min="8" max="16384" width="8.85546875" style="6"/>
  </cols>
  <sheetData>
    <row r="1" spans="1:7" x14ac:dyDescent="0.2">
      <c r="A1" s="28" t="s">
        <v>0</v>
      </c>
      <c r="B1" s="28"/>
      <c r="C1" s="11"/>
      <c r="D1" s="1"/>
      <c r="E1" s="1"/>
      <c r="F1" s="5"/>
      <c r="G1" s="5"/>
    </row>
    <row r="2" spans="1:7" x14ac:dyDescent="0.2">
      <c r="A2" s="28" t="s">
        <v>1</v>
      </c>
      <c r="B2" s="28"/>
      <c r="C2" s="11"/>
      <c r="D2" s="5"/>
      <c r="E2" s="5"/>
      <c r="F2" s="5"/>
      <c r="G2" s="5"/>
    </row>
    <row r="3" spans="1:7" x14ac:dyDescent="0.2">
      <c r="A3" s="28" t="s">
        <v>2</v>
      </c>
      <c r="B3" s="28"/>
      <c r="C3" s="11"/>
      <c r="D3" s="5"/>
      <c r="E3" s="5"/>
      <c r="F3" s="5"/>
      <c r="G3" s="5"/>
    </row>
    <row r="4" spans="1:7" ht="15" x14ac:dyDescent="0.25">
      <c r="A4" s="28" t="s">
        <v>3</v>
      </c>
      <c r="B4" s="28"/>
      <c r="C4" s="11"/>
      <c r="D4" s="5"/>
      <c r="E4" s="5"/>
      <c r="F4" s="25" t="s">
        <v>69</v>
      </c>
      <c r="G4" s="5"/>
    </row>
    <row r="5" spans="1:7" x14ac:dyDescent="0.2">
      <c r="A5" s="28" t="s">
        <v>4</v>
      </c>
      <c r="B5" s="28"/>
      <c r="C5" s="11"/>
      <c r="D5" s="5"/>
      <c r="E5" s="5"/>
      <c r="F5" s="5"/>
      <c r="G5" s="5"/>
    </row>
    <row r="6" spans="1:7" x14ac:dyDescent="0.2">
      <c r="A6" s="28" t="s">
        <v>5</v>
      </c>
      <c r="B6" s="28"/>
      <c r="C6" s="11"/>
      <c r="D6" s="5"/>
      <c r="E6" s="5"/>
      <c r="F6" s="5"/>
      <c r="G6" s="5"/>
    </row>
    <row r="7" spans="1:7" x14ac:dyDescent="0.2">
      <c r="A7" s="28" t="s">
        <v>6</v>
      </c>
      <c r="B7" s="28"/>
      <c r="C7" s="11"/>
      <c r="D7" s="5"/>
      <c r="E7" s="5"/>
      <c r="F7" s="5"/>
      <c r="G7" s="5"/>
    </row>
    <row r="8" spans="1:7" x14ac:dyDescent="0.2">
      <c r="A8" s="9" t="s">
        <v>11</v>
      </c>
      <c r="B8" s="9"/>
      <c r="C8" s="11"/>
      <c r="D8" s="4"/>
    </row>
    <row r="9" spans="1:7" x14ac:dyDescent="0.2">
      <c r="A9" s="4"/>
      <c r="B9" s="4"/>
      <c r="C9" s="12"/>
      <c r="D9" s="4"/>
    </row>
    <row r="10" spans="1:7" x14ac:dyDescent="0.2">
      <c r="A10" s="3"/>
      <c r="B10" s="4"/>
      <c r="C10" s="12"/>
      <c r="D10" s="4"/>
    </row>
    <row r="11" spans="1:7" x14ac:dyDescent="0.2">
      <c r="A11" s="31" t="s">
        <v>7</v>
      </c>
      <c r="B11" s="31"/>
      <c r="C11" s="12"/>
    </row>
    <row r="12" spans="1:7" x14ac:dyDescent="0.2">
      <c r="A12" s="31" t="s">
        <v>8</v>
      </c>
      <c r="B12" s="31"/>
      <c r="C12" s="31"/>
      <c r="D12" s="31"/>
      <c r="E12" s="31"/>
    </row>
    <row r="13" spans="1:7" x14ac:dyDescent="0.2">
      <c r="A13" s="31" t="s">
        <v>9</v>
      </c>
      <c r="B13" s="31"/>
      <c r="C13" s="31"/>
      <c r="D13" s="31"/>
      <c r="E13" s="31"/>
    </row>
    <row r="14" spans="1:7" x14ac:dyDescent="0.2">
      <c r="A14" s="4"/>
      <c r="B14" s="4"/>
      <c r="C14" s="12"/>
      <c r="D14" s="4"/>
      <c r="E14" s="4"/>
    </row>
    <row r="15" spans="1:7" ht="21" customHeight="1" x14ac:dyDescent="0.2">
      <c r="A15" s="35" t="s">
        <v>59</v>
      </c>
      <c r="B15" s="35"/>
      <c r="C15" s="35"/>
      <c r="D15" s="35"/>
      <c r="E15" s="35"/>
      <c r="F15" s="35"/>
      <c r="G15" s="7"/>
    </row>
    <row r="16" spans="1:7" ht="21" customHeight="1" x14ac:dyDescent="0.2">
      <c r="A16" s="14"/>
      <c r="B16" s="14"/>
      <c r="C16" s="14"/>
      <c r="D16" s="14"/>
      <c r="E16" s="14"/>
      <c r="F16" s="14"/>
      <c r="G16" s="7"/>
    </row>
    <row r="17" spans="1:6" x14ac:dyDescent="0.2">
      <c r="B17" s="6" t="s">
        <v>64</v>
      </c>
      <c r="D17" s="6" t="s">
        <v>65</v>
      </c>
    </row>
    <row r="18" spans="1:6" ht="19.149999999999999" customHeight="1" x14ac:dyDescent="0.2">
      <c r="A18" s="3"/>
    </row>
    <row r="19" spans="1:6" ht="75" x14ac:dyDescent="0.2">
      <c r="A19" s="15" t="s">
        <v>10</v>
      </c>
      <c r="B19" s="15" t="s">
        <v>12</v>
      </c>
      <c r="C19" s="15" t="s">
        <v>61</v>
      </c>
      <c r="D19" s="16" t="s">
        <v>60</v>
      </c>
      <c r="E19" s="16" t="s">
        <v>13</v>
      </c>
      <c r="F19" s="15" t="s">
        <v>62</v>
      </c>
    </row>
    <row r="20" spans="1:6" ht="15" x14ac:dyDescent="0.2">
      <c r="A20" s="32" t="s">
        <v>14</v>
      </c>
      <c r="B20" s="33"/>
      <c r="C20" s="33"/>
      <c r="D20" s="33"/>
      <c r="E20" s="33"/>
      <c r="F20" s="34"/>
    </row>
    <row r="21" spans="1:6" ht="15.75" thickBot="1" x14ac:dyDescent="0.25">
      <c r="A21" s="27">
        <v>1</v>
      </c>
      <c r="B21" s="26" t="s">
        <v>15</v>
      </c>
      <c r="C21" s="2" t="s">
        <v>63</v>
      </c>
      <c r="D21" s="17"/>
      <c r="E21" s="17"/>
      <c r="F21" s="18"/>
    </row>
    <row r="22" spans="1:6" ht="15.75" thickBot="1" x14ac:dyDescent="0.25">
      <c r="A22" s="27">
        <v>2</v>
      </c>
      <c r="B22" s="26" t="s">
        <v>16</v>
      </c>
      <c r="C22" s="2" t="s">
        <v>63</v>
      </c>
      <c r="D22" s="17"/>
      <c r="E22" s="17"/>
      <c r="F22" s="18">
        <f t="shared" ref="F22:F34" si="0">D22+(E22*$C$17)</f>
        <v>0</v>
      </c>
    </row>
    <row r="23" spans="1:6" ht="15.75" thickBot="1" x14ac:dyDescent="0.25">
      <c r="A23" s="27">
        <v>3</v>
      </c>
      <c r="B23" s="26" t="s">
        <v>17</v>
      </c>
      <c r="C23" s="2" t="s">
        <v>63</v>
      </c>
      <c r="D23" s="17"/>
      <c r="E23" s="17"/>
      <c r="F23" s="18">
        <f t="shared" si="0"/>
        <v>0</v>
      </c>
    </row>
    <row r="24" spans="1:6" ht="15.75" thickBot="1" x14ac:dyDescent="0.25">
      <c r="A24" s="27">
        <v>4</v>
      </c>
      <c r="B24" s="26" t="s">
        <v>18</v>
      </c>
      <c r="C24" s="2" t="s">
        <v>63</v>
      </c>
      <c r="D24" s="17"/>
      <c r="E24" s="17"/>
      <c r="F24" s="18">
        <f t="shared" si="0"/>
        <v>0</v>
      </c>
    </row>
    <row r="25" spans="1:6" ht="15.75" thickBot="1" x14ac:dyDescent="0.25">
      <c r="A25" s="27">
        <v>5</v>
      </c>
      <c r="B25" s="26" t="s">
        <v>19</v>
      </c>
      <c r="C25" s="2" t="s">
        <v>63</v>
      </c>
      <c r="D25" s="17"/>
      <c r="E25" s="17"/>
      <c r="F25" s="18">
        <f t="shared" si="0"/>
        <v>0</v>
      </c>
    </row>
    <row r="26" spans="1:6" ht="15.75" thickBot="1" x14ac:dyDescent="0.25">
      <c r="A26" s="27">
        <v>6</v>
      </c>
      <c r="B26" s="26" t="s">
        <v>20</v>
      </c>
      <c r="C26" s="2" t="s">
        <v>63</v>
      </c>
      <c r="D26" s="17"/>
      <c r="E26" s="17"/>
      <c r="F26" s="18">
        <f t="shared" si="0"/>
        <v>0</v>
      </c>
    </row>
    <row r="27" spans="1:6" ht="15.75" thickBot="1" x14ac:dyDescent="0.25">
      <c r="A27" s="27">
        <v>7</v>
      </c>
      <c r="B27" s="26" t="s">
        <v>21</v>
      </c>
      <c r="C27" s="2" t="s">
        <v>63</v>
      </c>
      <c r="D27" s="17"/>
      <c r="E27" s="17"/>
      <c r="F27" s="18">
        <f t="shared" si="0"/>
        <v>0</v>
      </c>
    </row>
    <row r="28" spans="1:6" ht="15.75" thickBot="1" x14ac:dyDescent="0.25">
      <c r="A28" s="27">
        <v>8</v>
      </c>
      <c r="B28" s="26" t="s">
        <v>22</v>
      </c>
      <c r="C28" s="2" t="s">
        <v>63</v>
      </c>
      <c r="D28" s="17"/>
      <c r="E28" s="17"/>
      <c r="F28" s="18">
        <f t="shared" si="0"/>
        <v>0</v>
      </c>
    </row>
    <row r="29" spans="1:6" ht="15.75" thickBot="1" x14ac:dyDescent="0.25">
      <c r="A29" s="27">
        <v>9</v>
      </c>
      <c r="B29" s="26" t="s">
        <v>23</v>
      </c>
      <c r="C29" s="2" t="s">
        <v>63</v>
      </c>
      <c r="D29" s="17"/>
      <c r="E29" s="17"/>
      <c r="F29" s="18">
        <f t="shared" si="0"/>
        <v>0</v>
      </c>
    </row>
    <row r="30" spans="1:6" ht="15.75" thickBot="1" x14ac:dyDescent="0.25">
      <c r="A30" s="27">
        <v>10</v>
      </c>
      <c r="B30" s="26" t="s">
        <v>24</v>
      </c>
      <c r="C30" s="2" t="s">
        <v>63</v>
      </c>
      <c r="D30" s="17"/>
      <c r="E30" s="17"/>
      <c r="F30" s="18">
        <f t="shared" si="0"/>
        <v>0</v>
      </c>
    </row>
    <row r="31" spans="1:6" ht="15.75" thickBot="1" x14ac:dyDescent="0.25">
      <c r="A31" s="27">
        <v>11</v>
      </c>
      <c r="B31" s="26" t="s">
        <v>25</v>
      </c>
      <c r="C31" s="2" t="s">
        <v>63</v>
      </c>
      <c r="D31" s="17"/>
      <c r="E31" s="17"/>
      <c r="F31" s="18">
        <f t="shared" si="0"/>
        <v>0</v>
      </c>
    </row>
    <row r="32" spans="1:6" ht="15.75" thickBot="1" x14ac:dyDescent="0.25">
      <c r="A32" s="27">
        <v>12</v>
      </c>
      <c r="B32" s="26" t="s">
        <v>26</v>
      </c>
      <c r="C32" s="2" t="s">
        <v>63</v>
      </c>
      <c r="D32" s="17"/>
      <c r="E32" s="17"/>
      <c r="F32" s="18">
        <f t="shared" si="0"/>
        <v>0</v>
      </c>
    </row>
    <row r="33" spans="1:6" ht="15.75" thickBot="1" x14ac:dyDescent="0.25">
      <c r="A33" s="27">
        <v>13</v>
      </c>
      <c r="B33" s="26" t="s">
        <v>27</v>
      </c>
      <c r="C33" s="2" t="s">
        <v>63</v>
      </c>
      <c r="D33" s="17"/>
      <c r="E33" s="17"/>
      <c r="F33" s="18">
        <f t="shared" si="0"/>
        <v>0</v>
      </c>
    </row>
    <row r="34" spans="1:6" ht="15.75" thickBot="1" x14ac:dyDescent="0.25">
      <c r="A34" s="27">
        <v>14</v>
      </c>
      <c r="B34" s="26" t="s">
        <v>28</v>
      </c>
      <c r="C34" s="2" t="s">
        <v>63</v>
      </c>
      <c r="D34" s="17"/>
      <c r="E34" s="17"/>
      <c r="F34" s="18">
        <f t="shared" si="0"/>
        <v>0</v>
      </c>
    </row>
    <row r="35" spans="1:6" ht="15" customHeight="1" x14ac:dyDescent="0.2">
      <c r="A35" s="32" t="s">
        <v>29</v>
      </c>
      <c r="B35" s="33"/>
      <c r="C35" s="33"/>
      <c r="D35" s="33"/>
      <c r="E35" s="33"/>
      <c r="F35" s="34"/>
    </row>
    <row r="36" spans="1:6" ht="15.75" thickBot="1" x14ac:dyDescent="0.25">
      <c r="A36" s="27">
        <v>1</v>
      </c>
      <c r="B36" s="26" t="s">
        <v>30</v>
      </c>
      <c r="C36" s="2" t="s">
        <v>63</v>
      </c>
      <c r="D36" s="17"/>
      <c r="E36" s="17"/>
      <c r="F36" s="18"/>
    </row>
    <row r="37" spans="1:6" ht="15.75" thickBot="1" x14ac:dyDescent="0.25">
      <c r="A37" s="27">
        <v>2</v>
      </c>
      <c r="B37" s="26" t="s">
        <v>31</v>
      </c>
      <c r="C37" s="2" t="s">
        <v>63</v>
      </c>
      <c r="D37" s="17"/>
      <c r="E37" s="17"/>
      <c r="F37" s="18"/>
    </row>
    <row r="38" spans="1:6" ht="15.75" thickBot="1" x14ac:dyDescent="0.25">
      <c r="A38" s="27">
        <v>3</v>
      </c>
      <c r="B38" s="26" t="s">
        <v>22</v>
      </c>
      <c r="C38" s="2" t="s">
        <v>63</v>
      </c>
      <c r="D38" s="17"/>
      <c r="E38" s="17"/>
      <c r="F38" s="18"/>
    </row>
    <row r="39" spans="1:6" ht="15.75" thickBot="1" x14ac:dyDescent="0.25">
      <c r="A39" s="27">
        <v>4</v>
      </c>
      <c r="B39" s="26" t="s">
        <v>23</v>
      </c>
      <c r="C39" s="2" t="s">
        <v>63</v>
      </c>
      <c r="D39" s="17"/>
      <c r="E39" s="17"/>
      <c r="F39" s="18"/>
    </row>
    <row r="40" spans="1:6" ht="15.75" thickBot="1" x14ac:dyDescent="0.25">
      <c r="A40" s="27">
        <v>5</v>
      </c>
      <c r="B40" s="26" t="s">
        <v>32</v>
      </c>
      <c r="C40" s="2" t="s">
        <v>63</v>
      </c>
      <c r="D40" s="17"/>
      <c r="E40" s="17"/>
      <c r="F40" s="18"/>
    </row>
    <row r="41" spans="1:6" ht="15.75" thickBot="1" x14ac:dyDescent="0.25">
      <c r="A41" s="27">
        <v>6</v>
      </c>
      <c r="B41" s="26" t="s">
        <v>33</v>
      </c>
      <c r="C41" s="2" t="s">
        <v>63</v>
      </c>
      <c r="D41" s="17"/>
      <c r="E41" s="17"/>
      <c r="F41" s="18"/>
    </row>
    <row r="42" spans="1:6" ht="15.75" thickBot="1" x14ac:dyDescent="0.25">
      <c r="A42" s="27">
        <v>7</v>
      </c>
      <c r="B42" s="26" t="s">
        <v>34</v>
      </c>
      <c r="C42" s="2" t="s">
        <v>63</v>
      </c>
      <c r="D42" s="17"/>
      <c r="E42" s="17"/>
      <c r="F42" s="18"/>
    </row>
    <row r="43" spans="1:6" ht="15.75" thickBot="1" x14ac:dyDescent="0.25">
      <c r="A43" s="27">
        <v>8</v>
      </c>
      <c r="B43" s="26" t="s">
        <v>35</v>
      </c>
      <c r="C43" s="2" t="s">
        <v>63</v>
      </c>
      <c r="D43" s="17"/>
      <c r="E43" s="17"/>
      <c r="F43" s="18"/>
    </row>
    <row r="44" spans="1:6" ht="15.75" thickBot="1" x14ac:dyDescent="0.25">
      <c r="A44" s="27">
        <v>9</v>
      </c>
      <c r="B44" s="26" t="s">
        <v>36</v>
      </c>
      <c r="C44" s="2" t="s">
        <v>63</v>
      </c>
      <c r="D44" s="17"/>
      <c r="E44" s="17"/>
      <c r="F44" s="18"/>
    </row>
    <row r="45" spans="1:6" ht="15.75" thickBot="1" x14ac:dyDescent="0.25">
      <c r="A45" s="27">
        <v>10</v>
      </c>
      <c r="B45" s="26" t="s">
        <v>37</v>
      </c>
      <c r="C45" s="2" t="s">
        <v>63</v>
      </c>
      <c r="D45" s="17"/>
      <c r="E45" s="17"/>
      <c r="F45" s="18"/>
    </row>
    <row r="46" spans="1:6" ht="15.75" thickBot="1" x14ac:dyDescent="0.25">
      <c r="A46" s="27">
        <v>11</v>
      </c>
      <c r="B46" s="26" t="s">
        <v>38</v>
      </c>
      <c r="C46" s="2" t="s">
        <v>63</v>
      </c>
      <c r="D46" s="17"/>
      <c r="E46" s="17"/>
      <c r="F46" s="18"/>
    </row>
    <row r="47" spans="1:6" ht="15" customHeight="1" x14ac:dyDescent="0.2">
      <c r="A47" s="32" t="s">
        <v>39</v>
      </c>
      <c r="B47" s="33"/>
      <c r="C47" s="33"/>
      <c r="D47" s="33"/>
      <c r="E47" s="33"/>
      <c r="F47" s="34"/>
    </row>
    <row r="48" spans="1:6" ht="32.25" customHeight="1" thickBot="1" x14ac:dyDescent="0.25">
      <c r="A48" s="27">
        <v>1</v>
      </c>
      <c r="B48" s="26" t="s">
        <v>40</v>
      </c>
      <c r="C48" s="2" t="s">
        <v>63</v>
      </c>
      <c r="D48" s="17"/>
      <c r="E48" s="17"/>
      <c r="F48" s="18"/>
    </row>
    <row r="49" spans="1:6" ht="15.75" thickBot="1" x14ac:dyDescent="0.25">
      <c r="A49" s="27">
        <v>2</v>
      </c>
      <c r="B49" s="26" t="s">
        <v>41</v>
      </c>
      <c r="C49" s="2" t="s">
        <v>63</v>
      </c>
      <c r="D49" s="17"/>
      <c r="E49" s="17"/>
      <c r="F49" s="18"/>
    </row>
    <row r="50" spans="1:6" ht="15.75" thickBot="1" x14ac:dyDescent="0.25">
      <c r="A50" s="27">
        <v>3</v>
      </c>
      <c r="B50" s="26" t="s">
        <v>42</v>
      </c>
      <c r="C50" s="2" t="s">
        <v>63</v>
      </c>
      <c r="D50" s="17"/>
      <c r="E50" s="17"/>
      <c r="F50" s="18"/>
    </row>
    <row r="51" spans="1:6" ht="19.5" customHeight="1" thickBot="1" x14ac:dyDescent="0.25">
      <c r="A51" s="27">
        <v>4</v>
      </c>
      <c r="B51" s="26" t="s">
        <v>43</v>
      </c>
      <c r="C51" s="2" t="s">
        <v>63</v>
      </c>
      <c r="D51" s="17"/>
      <c r="E51" s="17"/>
      <c r="F51" s="18"/>
    </row>
    <row r="52" spans="1:6" ht="15.75" thickBot="1" x14ac:dyDescent="0.25">
      <c r="A52" s="27">
        <v>5</v>
      </c>
      <c r="B52" s="26" t="s">
        <v>44</v>
      </c>
      <c r="C52" s="2" t="s">
        <v>63</v>
      </c>
      <c r="D52" s="17"/>
      <c r="E52" s="17"/>
      <c r="F52" s="18"/>
    </row>
    <row r="53" spans="1:6" ht="15.75" thickBot="1" x14ac:dyDescent="0.25">
      <c r="A53" s="27">
        <v>6</v>
      </c>
      <c r="B53" s="26" t="s">
        <v>45</v>
      </c>
      <c r="C53" s="2" t="s">
        <v>63</v>
      </c>
      <c r="D53" s="17"/>
      <c r="E53" s="17"/>
      <c r="F53" s="18"/>
    </row>
    <row r="54" spans="1:6" ht="15.75" thickBot="1" x14ac:dyDescent="0.25">
      <c r="A54" s="27">
        <v>7</v>
      </c>
      <c r="B54" s="26" t="s">
        <v>46</v>
      </c>
      <c r="C54" s="2" t="s">
        <v>63</v>
      </c>
      <c r="D54" s="17"/>
      <c r="E54" s="17"/>
      <c r="F54" s="18"/>
    </row>
    <row r="55" spans="1:6" ht="15.75" thickBot="1" x14ac:dyDescent="0.25">
      <c r="A55" s="27">
        <v>8</v>
      </c>
      <c r="B55" s="26" t="s">
        <v>47</v>
      </c>
      <c r="C55" s="2" t="s">
        <v>63</v>
      </c>
      <c r="D55" s="17"/>
      <c r="E55" s="17"/>
      <c r="F55" s="18"/>
    </row>
    <row r="56" spans="1:6" ht="15.75" thickBot="1" x14ac:dyDescent="0.25">
      <c r="A56" s="27">
        <v>9</v>
      </c>
      <c r="B56" s="26" t="s">
        <v>48</v>
      </c>
      <c r="C56" s="2" t="s">
        <v>63</v>
      </c>
      <c r="D56" s="17"/>
      <c r="E56" s="17"/>
      <c r="F56" s="18"/>
    </row>
    <row r="57" spans="1:6" ht="15" customHeight="1" x14ac:dyDescent="0.2">
      <c r="A57" s="32" t="s">
        <v>49</v>
      </c>
      <c r="B57" s="33"/>
      <c r="C57" s="33"/>
      <c r="D57" s="33"/>
      <c r="E57" s="33"/>
      <c r="F57" s="34"/>
    </row>
    <row r="58" spans="1:6" ht="15.75" thickBot="1" x14ac:dyDescent="0.25">
      <c r="A58" s="27">
        <v>1</v>
      </c>
      <c r="B58" s="26" t="s">
        <v>50</v>
      </c>
      <c r="C58" s="2" t="s">
        <v>63</v>
      </c>
      <c r="D58" s="17"/>
      <c r="E58" s="17"/>
      <c r="F58" s="18"/>
    </row>
    <row r="59" spans="1:6" ht="15.75" thickBot="1" x14ac:dyDescent="0.25">
      <c r="A59" s="27">
        <v>2</v>
      </c>
      <c r="B59" s="26" t="s">
        <v>51</v>
      </c>
      <c r="C59" s="2" t="s">
        <v>63</v>
      </c>
      <c r="D59" s="17"/>
      <c r="E59" s="17"/>
      <c r="F59" s="18"/>
    </row>
    <row r="60" spans="1:6" ht="15.75" thickBot="1" x14ac:dyDescent="0.25">
      <c r="A60" s="27">
        <v>3</v>
      </c>
      <c r="B60" s="26" t="s">
        <v>52</v>
      </c>
      <c r="C60" s="2" t="s">
        <v>63</v>
      </c>
      <c r="D60" s="17"/>
      <c r="E60" s="17"/>
      <c r="F60" s="18"/>
    </row>
    <row r="61" spans="1:6" ht="15.75" thickBot="1" x14ac:dyDescent="0.25">
      <c r="A61" s="27">
        <v>4</v>
      </c>
      <c r="B61" s="26" t="s">
        <v>53</v>
      </c>
      <c r="C61" s="2" t="s">
        <v>63</v>
      </c>
      <c r="D61" s="17"/>
      <c r="E61" s="17"/>
      <c r="F61" s="18"/>
    </row>
    <row r="62" spans="1:6" ht="15.75" thickBot="1" x14ac:dyDescent="0.25">
      <c r="A62" s="27">
        <v>5</v>
      </c>
      <c r="B62" s="26" t="s">
        <v>54</v>
      </c>
      <c r="C62" s="2" t="s">
        <v>63</v>
      </c>
      <c r="D62" s="17"/>
      <c r="E62" s="17"/>
      <c r="F62" s="18"/>
    </row>
    <row r="63" spans="1:6" ht="15.75" thickBot="1" x14ac:dyDescent="0.25">
      <c r="A63" s="27">
        <v>6</v>
      </c>
      <c r="B63" s="26" t="s">
        <v>55</v>
      </c>
      <c r="C63" s="19" t="s">
        <v>63</v>
      </c>
      <c r="D63" s="20"/>
      <c r="E63" s="20"/>
      <c r="F63" s="21"/>
    </row>
    <row r="64" spans="1:6" ht="15" x14ac:dyDescent="0.2">
      <c r="A64" s="36" t="s">
        <v>66</v>
      </c>
      <c r="B64" s="36"/>
      <c r="C64" s="36"/>
      <c r="D64" s="36"/>
      <c r="E64" s="36"/>
      <c r="F64" s="24">
        <f>SUM(F21:F63)</f>
        <v>0</v>
      </c>
    </row>
    <row r="65" spans="1:6" ht="15" x14ac:dyDescent="0.2">
      <c r="A65" s="36" t="s">
        <v>67</v>
      </c>
      <c r="B65" s="36"/>
      <c r="C65" s="36"/>
      <c r="D65" s="36"/>
      <c r="E65" s="36"/>
      <c r="F65" s="24">
        <f>F64*0.19</f>
        <v>0</v>
      </c>
    </row>
    <row r="66" spans="1:6" ht="15" x14ac:dyDescent="0.2">
      <c r="A66" s="36" t="s">
        <v>68</v>
      </c>
      <c r="B66" s="36"/>
      <c r="C66" s="36"/>
      <c r="D66" s="36"/>
      <c r="E66" s="36"/>
      <c r="F66" s="24">
        <f>F64+F65</f>
        <v>0</v>
      </c>
    </row>
    <row r="67" spans="1:6" ht="15" x14ac:dyDescent="0.2">
      <c r="A67" s="22"/>
      <c r="B67" s="22"/>
      <c r="C67" s="22"/>
      <c r="D67" s="22"/>
      <c r="E67" s="22"/>
      <c r="F67" s="23"/>
    </row>
    <row r="68" spans="1:6" s="5" customFormat="1" x14ac:dyDescent="0.2">
      <c r="A68" s="13"/>
      <c r="B68" s="5" t="s">
        <v>70</v>
      </c>
    </row>
    <row r="69" spans="1:6" s="5" customFormat="1" x14ac:dyDescent="0.2">
      <c r="A69" s="13"/>
    </row>
    <row r="70" spans="1:6" s="5" customFormat="1" ht="17.25" x14ac:dyDescent="0.25">
      <c r="A70" s="30" t="s">
        <v>58</v>
      </c>
      <c r="B70" s="30"/>
      <c r="C70" s="30"/>
      <c r="D70" s="30"/>
      <c r="E70" s="30"/>
    </row>
    <row r="71" spans="1:6" s="5" customFormat="1" x14ac:dyDescent="0.2">
      <c r="A71" s="30" t="s">
        <v>56</v>
      </c>
      <c r="B71" s="30"/>
      <c r="C71" s="30"/>
      <c r="D71" s="30"/>
      <c r="E71" s="30"/>
    </row>
    <row r="72" spans="1:6" x14ac:dyDescent="0.2">
      <c r="B72" s="8"/>
      <c r="C72" s="8"/>
      <c r="D72" s="8"/>
      <c r="E72" s="8"/>
    </row>
    <row r="74" spans="1:6" s="10" customFormat="1" ht="31.9" customHeight="1" x14ac:dyDescent="0.2">
      <c r="A74" s="29" t="s">
        <v>57</v>
      </c>
      <c r="B74" s="29"/>
      <c r="C74" s="29"/>
      <c r="D74" s="29"/>
      <c r="E74" s="29"/>
    </row>
  </sheetData>
  <sheetProtection algorithmName="SHA-512" hashValue="H3l512BouqD2AIvna1SrVqxQDemYWVbZHg9cKDGvFVlH+tXQncd2UHxYMzUrq2TaIHjTbxV97ZTVpPP6oTlGGw==" saltValue="RvFZkjtFS0I0nhLKvAnBcg==" spinCount="100000" sheet="1" formatCells="0" formatColumns="0" formatRows="0" insertColumns="0" insertRows="0" deleteColumns="0" deleteRows="0"/>
  <mergeCells count="21">
    <mergeCell ref="A74:E74"/>
    <mergeCell ref="A6:B6"/>
    <mergeCell ref="A7:B7"/>
    <mergeCell ref="A70:E70"/>
    <mergeCell ref="A71:E71"/>
    <mergeCell ref="A11:B11"/>
    <mergeCell ref="A12:E12"/>
    <mergeCell ref="A13:E13"/>
    <mergeCell ref="A20:F20"/>
    <mergeCell ref="A35:F35"/>
    <mergeCell ref="A47:F47"/>
    <mergeCell ref="A57:F57"/>
    <mergeCell ref="A15:F15"/>
    <mergeCell ref="A64:E64"/>
    <mergeCell ref="A65:E65"/>
    <mergeCell ref="A66:E66"/>
    <mergeCell ref="A1:B1"/>
    <mergeCell ref="A2:B2"/>
    <mergeCell ref="A3:B3"/>
    <mergeCell ref="A4:B4"/>
    <mergeCell ref="A5:B5"/>
  </mergeCells>
  <conditionalFormatting sqref="F21:F34">
    <cfRule type="cellIs" dxfId="3" priority="4" operator="equal">
      <formula>0</formula>
    </cfRule>
  </conditionalFormatting>
  <conditionalFormatting sqref="F36:F46">
    <cfRule type="cellIs" dxfId="2" priority="3" operator="equal">
      <formula>0</formula>
    </cfRule>
  </conditionalFormatting>
  <conditionalFormatting sqref="F48:F56">
    <cfRule type="cellIs" dxfId="1" priority="2" operator="equal">
      <formula>0</formula>
    </cfRule>
  </conditionalFormatting>
  <conditionalFormatting sqref="F58:F63">
    <cfRule type="cellIs" dxfId="0" priority="1" operator="equal">
      <formula>0</formula>
    </cfRule>
  </conditionalFormatting>
  <pageMargins left="0.78740157480314965" right="0.51181102362204722" top="0.78740157480314965" bottom="0.74803149606299213" header="0.15748031496062992" footer="0.11811023622047245"/>
  <pageSetup paperSize="9" scale="92" fitToHeight="4" orientation="portrait" r:id="rId1"/>
  <headerFooter>
    <oddFooter>&amp;RPagina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esantion de piese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MIRELA-MARIA GHEORGHE</dc:creator>
  <cp:lastModifiedBy>ROMINA-MARIA RĂCESCU</cp:lastModifiedBy>
  <cp:lastPrinted>2020-01-30T08:49:47Z</cp:lastPrinted>
  <dcterms:created xsi:type="dcterms:W3CDTF">2019-07-25T05:55:46Z</dcterms:created>
  <dcterms:modified xsi:type="dcterms:W3CDTF">2024-06-12T07:39:08Z</dcterms:modified>
</cp:coreProperties>
</file>