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60_Rep aer conditionat CDS\02_Doc suport\"/>
    </mc:Choice>
  </mc:AlternateContent>
  <xr:revisionPtr revIDLastSave="0" documentId="13_ncr:1_{95D8248D-BAA0-4E7D-ABC6-90F365043991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Titles" localSheetId="0">Form_of_fin!$19:$20</definedName>
    <definedName name="_xlnm.Print_Area" localSheetId="0">Form_of_fin!$A$1:$F$60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23" i="1"/>
  <c r="F22" i="1" l="1"/>
  <c r="F35" i="1"/>
  <c r="F32" i="1"/>
  <c r="F33" i="1"/>
  <c r="F34" i="1"/>
  <c r="F37" i="1"/>
  <c r="F38" i="1"/>
  <c r="F39" i="1"/>
  <c r="F40" i="1"/>
  <c r="F42" i="1"/>
  <c r="F43" i="1"/>
  <c r="F44" i="1"/>
  <c r="F45" i="1"/>
  <c r="F41" i="1" l="1"/>
  <c r="F31" i="1"/>
  <c r="F36" i="1"/>
  <c r="F46" i="1" l="1"/>
  <c r="F47" i="1" s="1"/>
  <c r="F48" i="1" l="1"/>
</calcChain>
</file>

<file path=xl/sharedStrings.xml><?xml version="1.0" encoding="utf-8"?>
<sst xmlns="http://schemas.openxmlformats.org/spreadsheetml/2006/main" count="98" uniqueCount="74">
  <si>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</si>
  <si>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</si>
  <si>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</si>
  <si>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</si>
  <si>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</si>
  <si>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</si>
  <si>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</si>
  <si>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</si>
  <si>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</si>
  <si>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</si>
  <si>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</si>
  <si>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</si>
  <si>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</si>
  <si>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</si>
  <si>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</si>
  <si>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</si>
  <si>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</si>
  <si>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</si>
  <si>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</si>
  <si>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</si>
  <si>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</si>
  <si>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</si>
  <si>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</si>
  <si>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</si>
  <si>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</si>
  <si>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</si>
  <si>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</si>
  <si>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</si>
  <si>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</si>
  <si>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Specificațiile tehnice;</t>
  </si>
  <si>
    <t>(nu mai putin de 60 de zile)</t>
  </si>
  <si>
    <t xml:space="preserve">Cantitate </t>
  </si>
  <si>
    <t>2024_A1_060 Servicii, piese de schimb și materiale pentru revizia și reparația aparatelor de aer condiţionat din spațiile tehnice ale Centrului de Date Secundar</t>
  </si>
  <si>
    <t>Emerson model M58UF001</t>
  </si>
  <si>
    <t>Reparație (manoperă)</t>
  </si>
  <si>
    <t>Agent frigorific R407C</t>
  </si>
  <si>
    <t>U.M.</t>
  </si>
  <si>
    <t>buc</t>
  </si>
  <si>
    <t>kg</t>
  </si>
  <si>
    <t>Revizie (manoperă)</t>
  </si>
  <si>
    <t>Ulei compresor</t>
  </si>
  <si>
    <t>Glicol</t>
  </si>
  <si>
    <t>Materiale de curățare</t>
  </si>
  <si>
    <t>litri</t>
  </si>
  <si>
    <t>Senzor înaltă presiune</t>
  </si>
  <si>
    <t xml:space="preserve">Vas de alimentare apa </t>
  </si>
  <si>
    <t>1.1</t>
  </si>
  <si>
    <t>1.2</t>
  </si>
  <si>
    <t>1.3</t>
  </si>
  <si>
    <t>1.4</t>
  </si>
  <si>
    <t>1.5</t>
  </si>
  <si>
    <t>1.6</t>
  </si>
  <si>
    <t>1.7</t>
  </si>
  <si>
    <t>1.8</t>
  </si>
  <si>
    <t>Inventor ULS-36</t>
  </si>
  <si>
    <t>2.1</t>
  </si>
  <si>
    <t>2.2</t>
  </si>
  <si>
    <t>Placă de comandă(echipament nou)</t>
  </si>
  <si>
    <t>2.3</t>
  </si>
  <si>
    <t>2.4</t>
  </si>
  <si>
    <t>5(2*4)</t>
  </si>
  <si>
    <t>3</t>
  </si>
  <si>
    <t>Montair XMB 1028C</t>
  </si>
  <si>
    <t>Agent frigorific R410A</t>
  </si>
  <si>
    <t>Azot pt proba de presiune</t>
  </si>
  <si>
    <t>mc</t>
  </si>
  <si>
    <t>3.2</t>
  </si>
  <si>
    <t>3.3</t>
  </si>
  <si>
    <t>3.4</t>
  </si>
  <si>
    <t>3.5</t>
  </si>
  <si>
    <t>4</t>
  </si>
  <si>
    <t>Toshiba RAV-SM1104CT-E</t>
  </si>
  <si>
    <t xml:space="preserve">Completare freon </t>
  </si>
  <si>
    <t>....../......../2024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</si>
</sst>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i/>
      <sz val="10"/>
      <color theme="1"/>
      <name val="Trebuchet MS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5" fillId="0" borderId="1" xfId="0" applyFont="1" applyBorder="1" applyAlignment="1">
      <alignment horizontal="justify" vertical="center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0" xfId="0" applyFont="1" applyFill="1"/>
    <xf numFmtId="2" fontId="8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49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0" xfId="0" applyFont="1"/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2" fontId="8" fillId="4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2">
    <cellStyle name="Normal" xfId="0" builtinId="0"/>
    <cellStyle name="Virgulă" xfId="1" builtinId="3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61"/>
  <sheetViews>
    <sheetView tabSelected="1" view="pageBreakPreview" topLeftCell="A14" zoomScaleNormal="100" zoomScaleSheetLayoutView="100" workbookViewId="0">
      <selection activeCell="E33" sqref="E33"/>
    </sheetView>
  </sheetViews>
  <sheetFormatPr defaultRowHeight="15" x14ac:dyDescent="0.25"/>
  <cols>
    <col min="1" max="1" width="6.42578125" customWidth="1"/>
    <col min="2" max="2" width="43.7109375" customWidth="1"/>
    <col min="3" max="4" width="11.7109375" customWidth="1"/>
    <col min="5" max="5" width="21.42578125" customWidth="1"/>
    <col min="6" max="6" width="39.140625" customWidth="1"/>
  </cols>
  <sheetData>
    <row r="1" spans="1:6" ht="18" x14ac:dyDescent="0.35">
      <c r="A1" s="22" t="s">
        <v>0</v>
      </c>
      <c r="B1" s="2"/>
      <c r="C1" s="3"/>
      <c r="D1" s="3"/>
      <c r="E1" s="2"/>
      <c r="F1" s="2"/>
    </row>
    <row r="2" spans="1:6" ht="18" x14ac:dyDescent="0.3">
      <c r="A2" s="4" t="s">
        <v>24</v>
      </c>
      <c r="B2" s="5"/>
      <c r="C2" s="5"/>
      <c r="D2" s="5"/>
      <c r="E2" s="6"/>
      <c r="F2" s="6"/>
    </row>
    <row r="3" spans="1:6" ht="18" x14ac:dyDescent="0.3">
      <c r="A3" s="4" t="s">
        <v>1</v>
      </c>
      <c r="B3" s="6"/>
      <c r="C3" s="7"/>
      <c r="D3" s="7"/>
      <c r="E3" s="6"/>
      <c r="F3" s="6"/>
    </row>
    <row r="4" spans="1:6" ht="18" x14ac:dyDescent="0.3">
      <c r="A4" s="4" t="s">
        <v>2</v>
      </c>
      <c r="B4" s="6"/>
      <c r="C4" s="7"/>
      <c r="D4" s="7"/>
      <c r="E4" s="6"/>
      <c r="F4" s="6"/>
    </row>
    <row r="5" spans="1:6" ht="18" x14ac:dyDescent="0.3">
      <c r="A5" s="4" t="s">
        <v>3</v>
      </c>
      <c r="B5" s="6"/>
      <c r="C5" s="7"/>
      <c r="D5" s="7"/>
      <c r="E5" s="6"/>
      <c r="F5" s="6"/>
    </row>
    <row r="6" spans="1:6" ht="18" x14ac:dyDescent="0.3">
      <c r="A6" s="4" t="s">
        <v>4</v>
      </c>
      <c r="B6" s="6"/>
      <c r="C6" s="7"/>
      <c r="D6" s="7"/>
      <c r="E6" s="6"/>
      <c r="F6" s="6"/>
    </row>
    <row r="7" spans="1:6" ht="18" x14ac:dyDescent="0.3">
      <c r="A7" s="4" t="s">
        <v>5</v>
      </c>
      <c r="B7" s="6"/>
      <c r="C7" s="7"/>
      <c r="D7" s="7"/>
      <c r="E7" s="6"/>
      <c r="F7" s="6"/>
    </row>
    <row r="8" spans="1:6" ht="18" x14ac:dyDescent="0.3">
      <c r="A8" s="8" t="s">
        <v>25</v>
      </c>
      <c r="B8" s="6"/>
      <c r="C8" s="7"/>
      <c r="D8" s="7"/>
      <c r="E8" s="6"/>
      <c r="F8" s="6"/>
    </row>
    <row r="9" spans="1:6" ht="18" x14ac:dyDescent="0.3">
      <c r="A9" s="4" t="s">
        <v>26</v>
      </c>
      <c r="B9" s="2"/>
      <c r="C9" s="3"/>
      <c r="D9" s="3"/>
      <c r="E9" s="2"/>
      <c r="F9" s="2"/>
    </row>
    <row r="10" spans="1:6" ht="18" x14ac:dyDescent="0.3">
      <c r="A10" s="4"/>
      <c r="B10" s="2"/>
      <c r="C10" s="3"/>
      <c r="D10" s="3"/>
      <c r="E10" s="2"/>
      <c r="F10" s="2"/>
    </row>
    <row r="11" spans="1:6" ht="30.75" x14ac:dyDescent="0.25">
      <c r="A11" s="40" t="s">
        <v>19</v>
      </c>
      <c r="B11" s="40"/>
      <c r="C11" s="40"/>
      <c r="D11" s="40"/>
      <c r="E11" s="40"/>
      <c r="F11" s="40"/>
    </row>
    <row r="12" spans="1:6" ht="36" customHeight="1" x14ac:dyDescent="0.25">
      <c r="A12" s="44" t="s">
        <v>32</v>
      </c>
      <c r="B12" s="45"/>
      <c r="C12" s="45"/>
      <c r="D12" s="45"/>
      <c r="E12" s="45"/>
      <c r="F12" s="45"/>
    </row>
    <row r="13" spans="1:6" ht="18" x14ac:dyDescent="0.3">
      <c r="A13" s="8" t="s">
        <v>6</v>
      </c>
      <c r="B13" s="2"/>
      <c r="C13" s="3"/>
      <c r="D13" s="3"/>
      <c r="E13" s="2"/>
      <c r="F13" s="2"/>
    </row>
    <row r="14" spans="1:6" ht="18" x14ac:dyDescent="0.3">
      <c r="A14" s="8" t="s">
        <v>20</v>
      </c>
      <c r="B14" s="2"/>
      <c r="C14" s="3"/>
      <c r="D14" s="3"/>
      <c r="E14" s="2"/>
      <c r="F14" s="2"/>
    </row>
    <row r="15" spans="1:6" ht="18" x14ac:dyDescent="0.3">
      <c r="A15" s="8" t="s">
        <v>7</v>
      </c>
      <c r="B15" s="2"/>
      <c r="C15" s="3"/>
      <c r="D15" s="3"/>
      <c r="E15" s="2"/>
      <c r="F15" s="2"/>
    </row>
    <row r="16" spans="1:6" ht="16.5" x14ac:dyDescent="0.3">
      <c r="A16" s="9"/>
      <c r="B16" s="2"/>
      <c r="C16" s="3"/>
      <c r="D16" s="3"/>
      <c r="E16" s="2"/>
      <c r="F16" s="2"/>
    </row>
    <row r="17" spans="1:6" ht="47.45" customHeight="1" x14ac:dyDescent="0.25">
      <c r="A17" s="41" t="s">
        <v>28</v>
      </c>
      <c r="B17" s="41"/>
      <c r="C17" s="41"/>
      <c r="D17" s="41"/>
      <c r="E17" s="41"/>
      <c r="F17" s="41"/>
    </row>
    <row r="18" spans="1:6" ht="16.5" x14ac:dyDescent="0.3">
      <c r="A18" s="9"/>
      <c r="B18" s="2"/>
      <c r="C18" s="3"/>
      <c r="D18" s="3"/>
      <c r="E18" s="2"/>
      <c r="F18" s="2"/>
    </row>
    <row r="19" spans="1:6" ht="22.9" customHeight="1" x14ac:dyDescent="0.25">
      <c r="A19" s="42" t="s">
        <v>8</v>
      </c>
      <c r="B19" s="43" t="s">
        <v>18</v>
      </c>
      <c r="C19" s="42" t="s">
        <v>31</v>
      </c>
      <c r="D19" s="46" t="s">
        <v>36</v>
      </c>
      <c r="E19" s="43" t="s">
        <v>9</v>
      </c>
      <c r="F19" s="43" t="s">
        <v>27</v>
      </c>
    </row>
    <row r="20" spans="1:6" ht="21" customHeight="1" x14ac:dyDescent="0.25">
      <c r="A20" s="42"/>
      <c r="B20" s="43"/>
      <c r="C20" s="42"/>
      <c r="D20" s="47"/>
      <c r="E20" s="43"/>
      <c r="F20" s="43"/>
    </row>
    <row r="21" spans="1:6" s="36" customFormat="1" x14ac:dyDescent="0.2">
      <c r="A21" s="35">
        <v>0</v>
      </c>
      <c r="B21" s="35">
        <v>1</v>
      </c>
      <c r="C21" s="35">
        <v>2</v>
      </c>
      <c r="D21" s="35">
        <v>3</v>
      </c>
      <c r="E21" s="35">
        <v>4</v>
      </c>
      <c r="F21" s="35" t="s">
        <v>60</v>
      </c>
    </row>
    <row r="22" spans="1:6" s="29" customFormat="1" ht="18" x14ac:dyDescent="0.35">
      <c r="A22" s="26">
        <v>1</v>
      </c>
      <c r="B22" s="27" t="s">
        <v>33</v>
      </c>
      <c r="C22" s="38"/>
      <c r="D22" s="38"/>
      <c r="E22" s="39"/>
      <c r="F22" s="28">
        <f>SUM(F23:F30)</f>
        <v>0</v>
      </c>
    </row>
    <row r="23" spans="1:6" ht="18" x14ac:dyDescent="0.25">
      <c r="A23" s="30" t="s">
        <v>46</v>
      </c>
      <c r="B23" s="23" t="s">
        <v>39</v>
      </c>
      <c r="C23" s="10">
        <v>6</v>
      </c>
      <c r="D23" s="10" t="s">
        <v>37</v>
      </c>
      <c r="E23" s="11"/>
      <c r="F23" s="12">
        <f>C23*E23</f>
        <v>0</v>
      </c>
    </row>
    <row r="24" spans="1:6" ht="18" x14ac:dyDescent="0.25">
      <c r="A24" s="30" t="s">
        <v>47</v>
      </c>
      <c r="B24" s="23" t="s">
        <v>35</v>
      </c>
      <c r="C24" s="10">
        <v>20</v>
      </c>
      <c r="D24" s="10" t="s">
        <v>38</v>
      </c>
      <c r="E24" s="11"/>
      <c r="F24" s="12">
        <f t="shared" ref="F24:F30" si="0">C24*E24</f>
        <v>0</v>
      </c>
    </row>
    <row r="25" spans="1:6" ht="18" x14ac:dyDescent="0.25">
      <c r="A25" s="30" t="s">
        <v>48</v>
      </c>
      <c r="B25" s="23" t="s">
        <v>40</v>
      </c>
      <c r="C25" s="10">
        <v>10</v>
      </c>
      <c r="D25" s="10" t="s">
        <v>43</v>
      </c>
      <c r="E25" s="11"/>
      <c r="F25" s="12">
        <f t="shared" si="0"/>
        <v>0</v>
      </c>
    </row>
    <row r="26" spans="1:6" ht="18" x14ac:dyDescent="0.25">
      <c r="A26" s="30" t="s">
        <v>49</v>
      </c>
      <c r="B26" s="23" t="s">
        <v>41</v>
      </c>
      <c r="C26" s="10">
        <v>10</v>
      </c>
      <c r="D26" s="10" t="s">
        <v>43</v>
      </c>
      <c r="E26" s="11"/>
      <c r="F26" s="12">
        <f t="shared" si="0"/>
        <v>0</v>
      </c>
    </row>
    <row r="27" spans="1:6" ht="18" x14ac:dyDescent="0.25">
      <c r="A27" s="30" t="s">
        <v>50</v>
      </c>
      <c r="B27" s="23" t="s">
        <v>42</v>
      </c>
      <c r="C27" s="10">
        <v>30</v>
      </c>
      <c r="D27" s="10" t="s">
        <v>43</v>
      </c>
      <c r="E27" s="11"/>
      <c r="F27" s="12">
        <f t="shared" si="0"/>
        <v>0</v>
      </c>
    </row>
    <row r="28" spans="1:6" ht="18" x14ac:dyDescent="0.25">
      <c r="A28" s="30" t="s">
        <v>51</v>
      </c>
      <c r="B28" s="23" t="s">
        <v>34</v>
      </c>
      <c r="C28" s="10">
        <v>2</v>
      </c>
      <c r="D28" s="10" t="s">
        <v>37</v>
      </c>
      <c r="E28" s="11"/>
      <c r="F28" s="12">
        <f t="shared" si="0"/>
        <v>0</v>
      </c>
    </row>
    <row r="29" spans="1:6" ht="18" x14ac:dyDescent="0.25">
      <c r="A29" s="30" t="s">
        <v>52</v>
      </c>
      <c r="B29" s="23" t="s">
        <v>44</v>
      </c>
      <c r="C29" s="10">
        <v>2</v>
      </c>
      <c r="D29" s="10" t="s">
        <v>37</v>
      </c>
      <c r="E29" s="11"/>
      <c r="F29" s="12">
        <f t="shared" si="0"/>
        <v>0</v>
      </c>
    </row>
    <row r="30" spans="1:6" ht="18" x14ac:dyDescent="0.25">
      <c r="A30" s="30" t="s">
        <v>53</v>
      </c>
      <c r="B30" s="23" t="s">
        <v>45</v>
      </c>
      <c r="C30" s="10">
        <v>2</v>
      </c>
      <c r="D30" s="10" t="s">
        <v>37</v>
      </c>
      <c r="E30" s="11"/>
      <c r="F30" s="12">
        <f t="shared" si="0"/>
        <v>0</v>
      </c>
    </row>
    <row r="31" spans="1:6" s="29" customFormat="1" ht="18" x14ac:dyDescent="0.35">
      <c r="A31" s="26">
        <v>2</v>
      </c>
      <c r="B31" s="27" t="s">
        <v>54</v>
      </c>
      <c r="C31" s="38"/>
      <c r="D31" s="38"/>
      <c r="E31" s="39"/>
      <c r="F31" s="12">
        <f>SUM(F32:F35)</f>
        <v>0</v>
      </c>
    </row>
    <row r="32" spans="1:6" s="33" customFormat="1" ht="18" x14ac:dyDescent="0.25">
      <c r="A32" s="34" t="s">
        <v>55</v>
      </c>
      <c r="B32" s="23" t="s">
        <v>39</v>
      </c>
      <c r="C32" s="31">
        <v>2</v>
      </c>
      <c r="D32" s="31" t="s">
        <v>37</v>
      </c>
      <c r="E32" s="32"/>
      <c r="F32" s="12">
        <f t="shared" ref="F22:F45" si="1">C32*E32</f>
        <v>0</v>
      </c>
    </row>
    <row r="33" spans="1:6" ht="18" x14ac:dyDescent="0.25">
      <c r="A33" s="30" t="s">
        <v>56</v>
      </c>
      <c r="B33" s="23" t="s">
        <v>42</v>
      </c>
      <c r="C33" s="10">
        <v>1</v>
      </c>
      <c r="D33" s="10" t="s">
        <v>37</v>
      </c>
      <c r="E33" s="11"/>
      <c r="F33" s="12">
        <f t="shared" si="1"/>
        <v>0</v>
      </c>
    </row>
    <row r="34" spans="1:6" ht="18" x14ac:dyDescent="0.25">
      <c r="A34" s="30" t="s">
        <v>58</v>
      </c>
      <c r="B34" s="23" t="s">
        <v>34</v>
      </c>
      <c r="C34" s="10">
        <v>10</v>
      </c>
      <c r="D34" s="10" t="s">
        <v>43</v>
      </c>
      <c r="E34" s="11"/>
      <c r="F34" s="12">
        <f t="shared" si="1"/>
        <v>0</v>
      </c>
    </row>
    <row r="35" spans="1:6" ht="18" x14ac:dyDescent="0.25">
      <c r="A35" s="30" t="s">
        <v>59</v>
      </c>
      <c r="B35" s="23" t="s">
        <v>57</v>
      </c>
      <c r="C35" s="10">
        <v>1</v>
      </c>
      <c r="D35" s="10" t="s">
        <v>37</v>
      </c>
      <c r="E35" s="11"/>
      <c r="F35" s="12">
        <f t="shared" si="1"/>
        <v>0</v>
      </c>
    </row>
    <row r="36" spans="1:6" s="29" customFormat="1" ht="18" x14ac:dyDescent="0.35">
      <c r="A36" s="37" t="s">
        <v>61</v>
      </c>
      <c r="B36" s="27" t="s">
        <v>62</v>
      </c>
      <c r="C36" s="38"/>
      <c r="D36" s="38"/>
      <c r="E36" s="39"/>
      <c r="F36" s="12">
        <f>SUM(F37:F40)</f>
        <v>0</v>
      </c>
    </row>
    <row r="37" spans="1:6" ht="18" x14ac:dyDescent="0.25">
      <c r="A37" s="30" t="s">
        <v>66</v>
      </c>
      <c r="B37" s="23" t="s">
        <v>39</v>
      </c>
      <c r="C37" s="10">
        <v>2</v>
      </c>
      <c r="D37" s="10" t="s">
        <v>37</v>
      </c>
      <c r="E37" s="11"/>
      <c r="F37" s="12">
        <f t="shared" si="1"/>
        <v>0</v>
      </c>
    </row>
    <row r="38" spans="1:6" ht="18" x14ac:dyDescent="0.25">
      <c r="A38" s="30" t="s">
        <v>67</v>
      </c>
      <c r="B38" s="23" t="s">
        <v>63</v>
      </c>
      <c r="C38" s="10">
        <v>40</v>
      </c>
      <c r="D38" s="10" t="s">
        <v>38</v>
      </c>
      <c r="E38" s="11"/>
      <c r="F38" s="12">
        <f t="shared" si="1"/>
        <v>0</v>
      </c>
    </row>
    <row r="39" spans="1:6" ht="18" x14ac:dyDescent="0.25">
      <c r="A39" s="30" t="s">
        <v>68</v>
      </c>
      <c r="B39" s="23" t="s">
        <v>42</v>
      </c>
      <c r="C39" s="10">
        <v>20</v>
      </c>
      <c r="D39" s="10" t="s">
        <v>43</v>
      </c>
      <c r="E39" s="11"/>
      <c r="F39" s="12">
        <f t="shared" si="1"/>
        <v>0</v>
      </c>
    </row>
    <row r="40" spans="1:6" ht="18" x14ac:dyDescent="0.25">
      <c r="A40" s="30" t="s">
        <v>69</v>
      </c>
      <c r="B40" s="23" t="s">
        <v>64</v>
      </c>
      <c r="C40" s="10">
        <v>8</v>
      </c>
      <c r="D40" s="10" t="s">
        <v>65</v>
      </c>
      <c r="E40" s="11"/>
      <c r="F40" s="12">
        <f t="shared" si="1"/>
        <v>0</v>
      </c>
    </row>
    <row r="41" spans="1:6" s="29" customFormat="1" ht="18" x14ac:dyDescent="0.35">
      <c r="A41" s="37" t="s">
        <v>70</v>
      </c>
      <c r="B41" s="27" t="s">
        <v>71</v>
      </c>
      <c r="C41" s="38"/>
      <c r="D41" s="38"/>
      <c r="E41" s="39"/>
      <c r="F41" s="12">
        <f>SUM(F42:F45)</f>
        <v>0</v>
      </c>
    </row>
    <row r="42" spans="1:6" ht="18" x14ac:dyDescent="0.25">
      <c r="A42" s="30">
        <v>17</v>
      </c>
      <c r="B42" s="23" t="s">
        <v>39</v>
      </c>
      <c r="C42" s="10">
        <v>2</v>
      </c>
      <c r="D42" s="10" t="s">
        <v>37</v>
      </c>
      <c r="E42" s="11"/>
      <c r="F42" s="12">
        <f t="shared" si="1"/>
        <v>0</v>
      </c>
    </row>
    <row r="43" spans="1:6" ht="18" x14ac:dyDescent="0.25">
      <c r="A43" s="10">
        <v>18</v>
      </c>
      <c r="B43" s="23" t="s">
        <v>42</v>
      </c>
      <c r="C43" s="10">
        <v>20</v>
      </c>
      <c r="D43" s="10" t="s">
        <v>43</v>
      </c>
      <c r="E43" s="11"/>
      <c r="F43" s="12">
        <f t="shared" si="1"/>
        <v>0</v>
      </c>
    </row>
    <row r="44" spans="1:6" ht="18" x14ac:dyDescent="0.25">
      <c r="A44" s="10">
        <v>19</v>
      </c>
      <c r="B44" s="23" t="s">
        <v>34</v>
      </c>
      <c r="C44" s="10">
        <v>1</v>
      </c>
      <c r="D44" s="10" t="s">
        <v>37</v>
      </c>
      <c r="E44" s="11"/>
      <c r="F44" s="12">
        <f t="shared" si="1"/>
        <v>0</v>
      </c>
    </row>
    <row r="45" spans="1:6" ht="18" x14ac:dyDescent="0.25">
      <c r="A45" s="10">
        <v>20</v>
      </c>
      <c r="B45" s="23" t="s">
        <v>72</v>
      </c>
      <c r="C45" s="10">
        <v>1</v>
      </c>
      <c r="D45" s="10" t="s">
        <v>37</v>
      </c>
      <c r="E45" s="11"/>
      <c r="F45" s="12">
        <f t="shared" si="1"/>
        <v>0</v>
      </c>
    </row>
    <row r="46" spans="1:6" ht="21" customHeight="1" x14ac:dyDescent="0.25">
      <c r="A46" s="48" t="s">
        <v>10</v>
      </c>
      <c r="B46" s="48"/>
      <c r="C46" s="48"/>
      <c r="D46" s="48"/>
      <c r="E46" s="48"/>
      <c r="F46" s="13">
        <f>SUM(F22+F31+F36+F41)</f>
        <v>0</v>
      </c>
    </row>
    <row r="47" spans="1:6" ht="24" customHeight="1" x14ac:dyDescent="0.25">
      <c r="A47" s="48" t="s">
        <v>11</v>
      </c>
      <c r="B47" s="48"/>
      <c r="C47" s="48"/>
      <c r="D47" s="48"/>
      <c r="E47" s="48"/>
      <c r="F47" s="14">
        <f>F46*0.19</f>
        <v>0</v>
      </c>
    </row>
    <row r="48" spans="1:6" ht="26.25" customHeight="1" x14ac:dyDescent="0.25">
      <c r="A48" s="48" t="s">
        <v>12</v>
      </c>
      <c r="B48" s="48"/>
      <c r="C48" s="48"/>
      <c r="D48" s="48"/>
      <c r="E48" s="48"/>
      <c r="F48" s="13">
        <f>F46+F47</f>
        <v>0</v>
      </c>
    </row>
    <row r="49" spans="1:6" ht="22.15" customHeight="1" x14ac:dyDescent="0.25">
      <c r="A49" s="55"/>
      <c r="B49" s="55"/>
      <c r="C49" s="55"/>
      <c r="D49" s="55"/>
      <c r="E49" s="55"/>
      <c r="F49" s="55"/>
    </row>
    <row r="50" spans="1:6" ht="49.5" customHeight="1" x14ac:dyDescent="0.25">
      <c r="A50" s="49" t="s">
        <v>29</v>
      </c>
      <c r="B50" s="49"/>
      <c r="C50" s="49"/>
      <c r="D50" s="49"/>
      <c r="E50" s="49"/>
      <c r="F50" s="49"/>
    </row>
    <row r="51" spans="1:6" ht="24.6" customHeight="1" x14ac:dyDescent="0.3">
      <c r="A51" s="54" t="s">
        <v>13</v>
      </c>
      <c r="B51" s="54"/>
      <c r="C51" s="15"/>
      <c r="D51" s="15"/>
      <c r="E51" s="25" t="s">
        <v>14</v>
      </c>
      <c r="F51" s="24" t="s">
        <v>30</v>
      </c>
    </row>
    <row r="52" spans="1:6" ht="28.5" customHeight="1" x14ac:dyDescent="0.35">
      <c r="A52" s="16" t="s">
        <v>15</v>
      </c>
      <c r="B52" s="17"/>
      <c r="C52" s="18"/>
      <c r="D52" s="18"/>
      <c r="E52" s="17"/>
      <c r="F52" s="17"/>
    </row>
    <row r="53" spans="1:6" ht="49.15" customHeight="1" x14ac:dyDescent="0.25">
      <c r="A53" s="51" t="s">
        <v>16</v>
      </c>
      <c r="B53" s="51"/>
      <c r="C53" s="51"/>
      <c r="D53" s="51"/>
      <c r="E53" s="51"/>
      <c r="F53" s="51"/>
    </row>
    <row r="54" spans="1:6" ht="18" x14ac:dyDescent="0.35">
      <c r="A54" s="4"/>
      <c r="B54" s="17"/>
      <c r="C54" s="18"/>
      <c r="D54" s="18"/>
      <c r="E54" s="17"/>
      <c r="F54" s="17"/>
    </row>
    <row r="55" spans="1:6" ht="18" x14ac:dyDescent="0.35">
      <c r="A55" s="4" t="s">
        <v>21</v>
      </c>
      <c r="B55" s="19" t="s">
        <v>73</v>
      </c>
      <c r="C55" s="18"/>
      <c r="D55" s="18"/>
      <c r="E55" s="17"/>
      <c r="F55" s="17"/>
    </row>
    <row r="56" spans="1:6" ht="18" x14ac:dyDescent="0.35">
      <c r="A56" s="20"/>
      <c r="B56" s="17"/>
      <c r="C56" s="18"/>
      <c r="D56" s="18"/>
      <c r="E56" s="17"/>
      <c r="F56" s="17"/>
    </row>
    <row r="57" spans="1:6" ht="20.25" x14ac:dyDescent="0.35">
      <c r="A57" s="52" t="s">
        <v>22</v>
      </c>
      <c r="B57" s="52"/>
      <c r="C57" s="52"/>
      <c r="D57" s="52"/>
      <c r="E57" s="52"/>
      <c r="F57" s="17"/>
    </row>
    <row r="58" spans="1:6" ht="18" x14ac:dyDescent="0.35">
      <c r="A58" s="53" t="s">
        <v>17</v>
      </c>
      <c r="B58" s="53"/>
      <c r="C58" s="53"/>
      <c r="D58" s="53"/>
      <c r="E58" s="53"/>
      <c r="F58" s="17"/>
    </row>
    <row r="59" spans="1:6" ht="18" x14ac:dyDescent="0.35">
      <c r="A59" s="17"/>
      <c r="B59" s="17"/>
      <c r="C59" s="17"/>
      <c r="D59" s="17"/>
      <c r="E59" s="17"/>
      <c r="F59" s="21"/>
    </row>
    <row r="60" spans="1:6" ht="29.25" customHeight="1" x14ac:dyDescent="0.3">
      <c r="A60" s="50" t="s">
        <v>23</v>
      </c>
      <c r="B60" s="50"/>
      <c r="C60" s="50"/>
      <c r="D60" s="50"/>
      <c r="E60" s="50"/>
      <c r="F60" s="50"/>
    </row>
    <row r="61" spans="1:6" ht="15.75" x14ac:dyDescent="0.25">
      <c r="A61" s="1"/>
      <c r="B61" s="1"/>
      <c r="C61" s="1"/>
      <c r="D61" s="1"/>
      <c r="E61" s="1"/>
      <c r="F61" s="1"/>
    </row>
  </sheetData>
  <sheetProtection algorithmName="SHA-512" hashValue="4/yRpDVsT+yytIdv74wkDQ9B385aGm+YID7WJasDngbZyXauu9Byye/gEYRuFMAy4PtJP9loHodOYDTlcHEi1w==" saltValue="O9QTLX/hNEOeINR/tEZVSQ==" spinCount="100000" sheet="1" objects="1" scenarios="1" formatCells="0" formatColumns="0" formatRows="0"/>
  <mergeCells count="19">
    <mergeCell ref="A46:E46"/>
    <mergeCell ref="A47:E47"/>
    <mergeCell ref="A48:E48"/>
    <mergeCell ref="A50:F50"/>
    <mergeCell ref="A60:F60"/>
    <mergeCell ref="A53:F53"/>
    <mergeCell ref="A57:E57"/>
    <mergeCell ref="A58:E58"/>
    <mergeCell ref="A51:B51"/>
    <mergeCell ref="A49:F49"/>
    <mergeCell ref="A11:F11"/>
    <mergeCell ref="A17:F17"/>
    <mergeCell ref="A19:A20"/>
    <mergeCell ref="B19:B20"/>
    <mergeCell ref="C19:C20"/>
    <mergeCell ref="E19:E20"/>
    <mergeCell ref="F19:F20"/>
    <mergeCell ref="A12:F12"/>
    <mergeCell ref="D19:D20"/>
  </mergeCells>
  <conditionalFormatting sqref="F22:F45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9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Form_of_fin</vt:lpstr>
      <vt:lpstr>Form_of_fin!Imprimare_titluri</vt:lpstr>
      <vt:lpstr>Form_of_fin!Zona_de_imprimat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MARIUS-LEON TĂNASIE</cp:lastModifiedBy>
  <cp:lastPrinted>2022-02-15T14:09:34Z</cp:lastPrinted>
  <dcterms:created xsi:type="dcterms:W3CDTF">2020-05-07T09:02:37Z</dcterms:created>
  <dcterms:modified xsi:type="dcterms:W3CDTF">2024-05-21T05:46:59Z</dcterms:modified>
</cp:coreProperties>
</file>