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CLOUD\PAAP 2025\02_AD\039_ Echipamente stocare date\02_Doc suport\"/>
    </mc:Choice>
  </mc:AlternateContent>
  <xr:revisionPtr revIDLastSave="0" documentId="13_ncr:1_{32255A9D-F829-46D1-ADA6-B934F0985DE4}" xr6:coauthVersionLast="36" xr6:coauthVersionMax="47" xr10:uidLastSave="{00000000-0000-0000-0000-000000000000}"/>
  <bookViews>
    <workbookView xWindow="-105" yWindow="-105" windowWidth="21825" windowHeight="13905" xr2:uid="{38DF73C2-90CB-46D2-B151-BEBD647E21C8}"/>
  </bookViews>
  <sheets>
    <sheet name="Form_of_teh-fin" sheetId="1" r:id="rId1"/>
  </sheets>
  <definedNames>
    <definedName name="bookmark4" localSheetId="0">'Form_of_teh-fin'!$B$38</definedName>
    <definedName name="_xlnm.Print_Area" localSheetId="0">'Form_of_teh-fin'!$A$1:$H$48</definedName>
    <definedName name="_xlnm.Print_Titles" localSheetId="0">'Form_of_teh-fin'!$16:$17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H39" i="1" l="1"/>
  <c r="H40" i="1" s="1"/>
  <c r="H41" i="1" s="1"/>
</calcChain>
</file>

<file path=xl/sharedStrings.xml><?xml version="1.0" encoding="utf-8"?>
<sst xmlns="http://schemas.openxmlformats.org/spreadsheetml/2006/main" count="75" uniqueCount="70">
  <si>
    <t>OFERTANT</t>
  </si>
  <si>
    <t>Operator economic: S.C. ..........................</t>
  </si>
  <si>
    <t>CUI:...........................................................</t>
  </si>
  <si>
    <t>Nr. ONRC: .................................................</t>
  </si>
  <si>
    <t>Tel./Fax:....................................................</t>
  </si>
  <si>
    <t>Cont trezorerie:.........................................</t>
  </si>
  <si>
    <t>Deschis la: Trezoreria................................</t>
  </si>
  <si>
    <t>Formular Ofertă Tehnico-Financiară</t>
  </si>
  <si>
    <t>Către,</t>
  </si>
  <si>
    <t>Bucureşti, Bdul.Libertății, nr. 16, sector 5</t>
  </si>
  <si>
    <t>Nr. crt</t>
  </si>
  <si>
    <t>UM</t>
  </si>
  <si>
    <t>Mod de îndeplinire</t>
  </si>
  <si>
    <t>Preţ unitar
lei fără TVA</t>
  </si>
  <si>
    <t>DA/NU</t>
  </si>
  <si>
    <t>Cod produs ofertat / Observații</t>
  </si>
  <si>
    <t>Total  (lei fără TVA)</t>
  </si>
  <si>
    <t>Total TVA</t>
  </si>
  <si>
    <t>TOTAL (lei cu TVA)</t>
  </si>
  <si>
    <t xml:space="preserve">3.  Oferta este valabilă </t>
  </si>
  <si>
    <t>ZILE</t>
  </si>
  <si>
    <t>4.  Alături de oferta de bază nu depunem ofertă alternativă.</t>
  </si>
  <si>
    <t xml:space="preserve">5. Alte informații (dacă este cazul):
</t>
  </si>
  <si>
    <t xml:space="preserve">Cantitate </t>
  </si>
  <si>
    <t>Produse solicitate/
Cerințe minime</t>
  </si>
  <si>
    <t>7(3*6)</t>
  </si>
  <si>
    <t xml:space="preserve">MINISTERUL FINANŢELOR </t>
  </si>
  <si>
    <t>Data</t>
  </si>
  <si>
    <t>(nu mai putin de 30 de zile)</t>
  </si>
  <si>
    <t>Persoana desemnată pentru relația cu MF:..............................</t>
  </si>
  <si>
    <t>Telefon mobil:....................................................</t>
  </si>
  <si>
    <t>Valoare Totală</t>
  </si>
  <si>
    <t>1</t>
  </si>
  <si>
    <t>1.1</t>
  </si>
  <si>
    <t>1.2</t>
  </si>
  <si>
    <t>1.3</t>
  </si>
  <si>
    <t>1.4</t>
  </si>
  <si>
    <t>1.5</t>
  </si>
  <si>
    <t>1.6</t>
  </si>
  <si>
    <t>2</t>
  </si>
  <si>
    <t>2.1</t>
  </si>
  <si>
    <t>2.2</t>
  </si>
  <si>
    <t>2.3</t>
  </si>
  <si>
    <t xml:space="preserve"> ....../......../2024</t>
  </si>
  <si>
    <t>buc.</t>
  </si>
  <si>
    <t>2.  Ne angajăm ca, în cazul în care oferta noastră este stabilită câştigătoare, să livrăm produsele în conformitate cu prevederile şi cerinţele cuprinse în Scrisoarea de intenție și în Specificațiile tehnice;</t>
  </si>
  <si>
    <r>
      <t xml:space="preserve">1.   Examinând Scrisoarea de intenție și având în vedere Specificațiile tehnice publicate, subsemnatul, reprezentant al ofertantului, ne oferim să livrăm produsele solicitate în cantitatea și la prețurile ofertate, </t>
    </r>
    <r>
      <rPr>
        <b/>
        <sz val="10"/>
        <rFont val="Trebuchet MS"/>
        <family val="2"/>
      </rPr>
      <t>după cum urmează</t>
    </r>
    <r>
      <rPr>
        <sz val="10"/>
        <rFont val="Trebuchet MS"/>
        <family val="2"/>
      </rPr>
      <t>:</t>
    </r>
  </si>
  <si>
    <r>
      <t>Reprezentant împuternicit .......................... (nume şi prenume)</t>
    </r>
    <r>
      <rPr>
        <b/>
        <sz val="10"/>
        <rFont val="Trebuchet MS"/>
        <family val="2"/>
      </rPr>
      <t>*</t>
    </r>
    <r>
      <rPr>
        <b/>
        <vertAlign val="superscript"/>
        <sz val="10"/>
        <rFont val="Trebuchet MS"/>
        <family val="2"/>
      </rPr>
      <t>)</t>
    </r>
  </si>
  <si>
    <t>…....................... (semnătură autorizată)
*) Formularul se va transmite atât în format .pdf (asumat de reprezentantul ofertantului prin semnarea acestuia) cât și în format editabil.</t>
  </si>
  <si>
    <t>2025_A1_039_Echipamente de stocare date</t>
  </si>
  <si>
    <t>NAS (Network Attached Storage)</t>
  </si>
  <si>
    <t>Hard Disk pentru echipamentele NAS</t>
  </si>
  <si>
    <t>Procesor  Intel Celeron min 2 GHz</t>
  </si>
  <si>
    <t>Minim 2 slotur</t>
  </si>
  <si>
    <t xml:space="preserve">Memorie/Capacitate Sloturi de memorie Capacitate memorie Minim 2 GB DDR4 </t>
  </si>
  <si>
    <t>Minim 6 GB suportată</t>
  </si>
  <si>
    <t>Management Da</t>
  </si>
  <si>
    <t>Hard disk-uri incluse Nu</t>
  </si>
  <si>
    <t>Număr Hard Disk-uri suportate 4xHDD 3,5”</t>
  </si>
  <si>
    <t>Slot M.2 Drive 2 x (NVMe)</t>
  </si>
  <si>
    <t>Operații RAID RAID 0, RAID 1, RAID 5, RAID 6, RAID 10</t>
  </si>
  <si>
    <t>Porturi 2 x USB 3.2, 1 x RJ-45 1GbE</t>
  </si>
  <si>
    <t>Rețea 1 x10/100/1000</t>
  </si>
  <si>
    <t>Răcire Cu ventilator</t>
  </si>
  <si>
    <t>Alimentare Adaptor, 240VAC</t>
  </si>
  <si>
    <t>Tip HDD Capacitate Intern Sisteme NAS 8000 GB 3,5 inch</t>
  </si>
  <si>
    <t>Format Interfața SATA 3 7200 rpm minim 256 MB Cache</t>
  </si>
  <si>
    <t>Viteza de rotație Buffer</t>
  </si>
  <si>
    <r>
      <rPr>
        <b/>
        <sz val="11"/>
        <color rgb="FF000000"/>
        <rFont val="Trebuchet MS"/>
        <family val="2"/>
      </rPr>
      <t xml:space="preserve">Recepția: </t>
    </r>
    <r>
      <rPr>
        <sz val="11"/>
        <color rgb="FF000000"/>
        <rFont val="Trebuchet MS"/>
        <family val="2"/>
      </rPr>
      <t>Achizitorul se obligă să recepționeze bunurile conform prevederilor contractuale și să plătească prețul cuvenit pentru produsele solicitate.
Nu vor fi acceptate produse cu termen de garanție mai mic decât cel oferit de producător, iar produsele vor fi însoțite de documente de la producător din care să reiasă termenul de garanție emis de acesta.
Recepția se va finaliza prin încheierea unui proces verbal de recepție cantitativă și calitativă, semnat de reprezentanții achizitorului, fără obiecțiuni.</t>
    </r>
  </si>
  <si>
    <r>
      <rPr>
        <b/>
        <sz val="11"/>
        <color theme="1"/>
        <rFont val="Trebuchet MS"/>
        <family val="2"/>
      </rPr>
      <t xml:space="preserve">Modalitatea de plată: </t>
    </r>
    <r>
      <rPr>
        <sz val="11"/>
        <color theme="1"/>
        <rFont val="Trebuchet MS"/>
        <family val="2"/>
      </rPr>
      <t>Achizitorul se obligă să recepționeze bunurile conform specificațiilor tehnice.
Achizitorul  are obligația de a efectua plata, prin virament (ordin de plată), în contul operatorului economic deschis la Activitatea de Trezorerie și Contabilitate Publică, în baza, în conformitate cu prevederile art. 6 din Legea nr. 72/2013 privind 
măsurile pentru combaterea întârzierii în executarea obligațiilor de plată a unor sume de bani rezultând din contracte încheiate între profesioniști și între aceștia și autorități contractante, cu modificările și completările ulterioare.
Plata se va efectua în lei, în contul prestatorului, în baza facturii fiscale emise în sistemul RO-eFactura potrivit prevederilor OUG nr. 120/2021 aprobată cu modificări de Legea nr. 139/2022, însoțită de procesul verbal de recepție cantitativă și calitativă a produselor.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</si>
</sst>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l_e_i_-;\-* #,##0.00\ _l_e_i_-;_-* &quot;-&quot;??\ _l_e_i_-;_-@_-"/>
  </numFmts>
  <fonts count="17" x14ac:knownFonts="1">
    <font>
      <sz val="11"/>
      <color theme="1"/>
      <name val="Calibri"/>
      <family val="2"/>
      <charset val="238"/>
      <scheme val="minor"/>
    </font>
    <font>
      <sz val="11"/>
      <color theme="1"/>
      <name val="Calibri"/>
      <family val="2"/>
      <charset val="238"/>
      <scheme val="minor"/>
    </font>
    <font>
      <sz val="11"/>
      <color theme="1"/>
      <name val="Trebuchet MS"/>
      <family val="2"/>
    </font>
    <font>
      <b/>
      <sz val="14"/>
      <name val="Trebuchet MS"/>
      <family val="2"/>
    </font>
    <font>
      <b/>
      <sz val="10"/>
      <name val="Trebuchet MS"/>
      <family val="2"/>
    </font>
    <font>
      <sz val="10"/>
      <name val="Trebuchet MS"/>
      <family val="2"/>
    </font>
    <font>
      <b/>
      <sz val="16"/>
      <color theme="1"/>
      <name val="Trebuchet MS"/>
      <family val="2"/>
    </font>
    <font>
      <b/>
      <sz val="10"/>
      <color theme="1"/>
      <name val="Trebuchet MS"/>
      <family val="2"/>
    </font>
    <font>
      <sz val="10"/>
      <color theme="1"/>
      <name val="Trebuchet MS"/>
      <family val="2"/>
    </font>
    <font>
      <b/>
      <i/>
      <sz val="10"/>
      <name val="Trebuchet MS"/>
      <family val="2"/>
    </font>
    <font>
      <b/>
      <vertAlign val="superscript"/>
      <sz val="10"/>
      <name val="Trebuchet MS"/>
      <family val="2"/>
    </font>
    <font>
      <b/>
      <sz val="9"/>
      <color theme="1"/>
      <name val="Trebuchet MS"/>
      <family val="2"/>
    </font>
    <font>
      <b/>
      <sz val="11"/>
      <color theme="1"/>
      <name val="Trebuchet MS"/>
      <family val="2"/>
    </font>
    <font>
      <b/>
      <sz val="11"/>
      <name val="Trebuchet MS"/>
      <family val="2"/>
    </font>
    <font>
      <sz val="11"/>
      <name val="Trebuchet MS"/>
      <family val="2"/>
    </font>
    <font>
      <sz val="11"/>
      <color rgb="FF000000"/>
      <name val="Trebuchet MS"/>
      <family val="2"/>
    </font>
    <font>
      <b/>
      <sz val="11"/>
      <color rgb="FF000000"/>
      <name val="Trebuchet MS"/>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7">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2" fillId="0" borderId="0" xfId="0" applyFont="1" applyAlignment="1">
      <alignment horizontal="left"/>
    </xf>
    <xf numFmtId="0" fontId="2" fillId="0" borderId="0" xfId="0" applyFont="1"/>
    <xf numFmtId="0" fontId="2" fillId="0" borderId="0" xfId="0" applyFont="1" applyAlignment="1" applyProtection="1">
      <alignment vertical="center"/>
      <protection locked="0"/>
    </xf>
    <xf numFmtId="0" fontId="2" fillId="0" borderId="0" xfId="0" applyFont="1" applyProtection="1">
      <protection locked="0"/>
    </xf>
    <xf numFmtId="0" fontId="2" fillId="0" borderId="0" xfId="0" applyFont="1" applyAlignment="1" applyProtection="1">
      <alignment horizontal="left"/>
      <protection locked="0"/>
    </xf>
    <xf numFmtId="0" fontId="4" fillId="2" borderId="8" xfId="0" applyFont="1" applyFill="1" applyBorder="1" applyAlignment="1">
      <alignment vertical="center"/>
    </xf>
    <xf numFmtId="0" fontId="5" fillId="2" borderId="0" xfId="0" applyFont="1" applyFill="1" applyAlignment="1">
      <alignment vertical="center"/>
    </xf>
    <xf numFmtId="0" fontId="5" fillId="2" borderId="0" xfId="0" applyFont="1" applyFill="1" applyAlignment="1">
      <alignment horizontal="left"/>
    </xf>
    <xf numFmtId="0" fontId="5" fillId="2" borderId="0" xfId="0" applyFont="1" applyFill="1"/>
    <xf numFmtId="0" fontId="4" fillId="2" borderId="3" xfId="0" applyFont="1" applyFill="1" applyBorder="1" applyAlignment="1">
      <alignment horizontal="center" vertical="center" wrapText="1"/>
    </xf>
    <xf numFmtId="0" fontId="5" fillId="2" borderId="8" xfId="0" applyFont="1" applyFill="1" applyBorder="1" applyAlignment="1">
      <alignment horizontal="center" vertical="top" wrapText="1"/>
    </xf>
    <xf numFmtId="0" fontId="5" fillId="2" borderId="16" xfId="0" applyFont="1" applyFill="1" applyBorder="1" applyAlignment="1">
      <alignment horizontal="center" vertical="top" wrapText="1"/>
    </xf>
    <xf numFmtId="0" fontId="5" fillId="2" borderId="12"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2" borderId="7" xfId="0" applyFont="1" applyFill="1" applyBorder="1" applyAlignment="1" applyProtection="1">
      <alignment horizontal="center" vertical="center"/>
      <protection locked="0"/>
    </xf>
    <xf numFmtId="49" fontId="5" fillId="2" borderId="8" xfId="0" applyNumberFormat="1"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protection locked="0"/>
    </xf>
    <xf numFmtId="0" fontId="8" fillId="0" borderId="0" xfId="0" applyFont="1" applyAlignment="1">
      <alignment vertical="center"/>
    </xf>
    <xf numFmtId="43" fontId="9" fillId="2" borderId="8" xfId="1" applyFont="1" applyFill="1" applyBorder="1" applyAlignment="1">
      <alignment horizontal="center" vertical="center" wrapText="1"/>
    </xf>
    <xf numFmtId="43" fontId="9" fillId="2" borderId="8" xfId="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5" fillId="2" borderId="0" xfId="0" applyFont="1" applyFill="1" applyAlignment="1" applyProtection="1">
      <alignment horizontal="center" vertical="center" wrapText="1"/>
    </xf>
    <xf numFmtId="0" fontId="5" fillId="2" borderId="0" xfId="0" applyFont="1" applyFill="1" applyAlignment="1" applyProtection="1">
      <alignment vertical="center"/>
    </xf>
    <xf numFmtId="0" fontId="5" fillId="2" borderId="0" xfId="0" applyFont="1" applyFill="1" applyAlignment="1" applyProtection="1">
      <alignment vertical="center" wrapText="1"/>
    </xf>
    <xf numFmtId="0" fontId="5" fillId="2" borderId="0" xfId="0" applyFont="1" applyFill="1" applyAlignment="1" applyProtection="1">
      <alignment horizontal="left"/>
      <protection locked="0"/>
    </xf>
    <xf numFmtId="0" fontId="5" fillId="2" borderId="0" xfId="0" applyFont="1" applyFill="1" applyProtection="1">
      <protection locked="0"/>
    </xf>
    <xf numFmtId="0" fontId="5" fillId="2" borderId="0" xfId="0" applyFont="1" applyFill="1" applyAlignment="1" applyProtection="1">
      <alignment horizontal="left" vertical="center"/>
      <protection locked="0"/>
    </xf>
    <xf numFmtId="0" fontId="4" fillId="2" borderId="0" xfId="0" applyFont="1" applyFill="1" applyAlignment="1" applyProtection="1">
      <alignment horizontal="left"/>
      <protection locked="0"/>
    </xf>
    <xf numFmtId="0" fontId="7" fillId="0" borderId="0" xfId="0" applyFont="1"/>
    <xf numFmtId="0" fontId="8" fillId="0" borderId="0" xfId="0" applyFont="1" applyAlignment="1">
      <alignment horizontal="left"/>
    </xf>
    <xf numFmtId="0" fontId="8" fillId="0" borderId="0" xfId="0" applyFont="1" applyAlignment="1" applyProtection="1">
      <alignment vertical="center"/>
      <protection locked="0"/>
    </xf>
    <xf numFmtId="0" fontId="8" fillId="0" borderId="0" xfId="0" applyFont="1" applyAlignment="1" applyProtection="1">
      <alignment horizontal="left"/>
      <protection locked="0"/>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7" xfId="0" applyFont="1" applyFill="1" applyBorder="1" applyAlignment="1">
      <alignment horizontal="center" vertical="center"/>
    </xf>
    <xf numFmtId="2" fontId="5" fillId="2" borderId="14" xfId="0" applyNumberFormat="1" applyFont="1" applyFill="1" applyBorder="1" applyAlignment="1">
      <alignment horizontal="center" vertical="center" wrapText="1"/>
    </xf>
    <xf numFmtId="2" fontId="5" fillId="2" borderId="15" xfId="0" applyNumberFormat="1" applyFont="1" applyFill="1" applyBorder="1" applyAlignment="1">
      <alignment horizontal="center" vertical="center" wrapText="1"/>
    </xf>
    <xf numFmtId="2" fontId="5" fillId="2" borderId="7" xfId="0" applyNumberFormat="1" applyFont="1" applyFill="1" applyBorder="1" applyAlignment="1">
      <alignment horizontal="center" vertical="center" wrapText="1"/>
    </xf>
    <xf numFmtId="2" fontId="5" fillId="2" borderId="14" xfId="0" applyNumberFormat="1" applyFont="1" applyFill="1" applyBorder="1" applyAlignment="1" applyProtection="1">
      <alignment horizontal="center" vertical="center"/>
      <protection locked="0"/>
    </xf>
    <xf numFmtId="2" fontId="5" fillId="2" borderId="15" xfId="0" applyNumberFormat="1" applyFont="1" applyFill="1" applyBorder="1" applyAlignment="1" applyProtection="1">
      <alignment horizontal="center" vertical="center"/>
      <protection locked="0"/>
    </xf>
    <xf numFmtId="2" fontId="5" fillId="2" borderId="7" xfId="0" applyNumberFormat="1" applyFont="1" applyFill="1" applyBorder="1" applyAlignment="1" applyProtection="1">
      <alignment horizontal="center" vertical="center"/>
      <protection locked="0"/>
    </xf>
    <xf numFmtId="2" fontId="5" fillId="2" borderId="14" xfId="0" applyNumberFormat="1" applyFont="1" applyFill="1" applyBorder="1" applyAlignment="1">
      <alignment horizontal="center" vertical="center"/>
    </xf>
    <xf numFmtId="2" fontId="5" fillId="2" borderId="15" xfId="0" applyNumberFormat="1"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2" borderId="10" xfId="0" applyFont="1" applyFill="1" applyBorder="1" applyAlignment="1" applyProtection="1">
      <alignment horizontal="left" vertical="center" wrapText="1"/>
    </xf>
    <xf numFmtId="0" fontId="5" fillId="2" borderId="0" xfId="0" applyFont="1" applyFill="1" applyAlignment="1" applyProtection="1">
      <alignment horizontal="left" vertical="top" wrapText="1"/>
      <protection locked="0"/>
    </xf>
    <xf numFmtId="0" fontId="5"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horizontal="left"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0" borderId="0" xfId="0" applyFont="1" applyAlignment="1">
      <alignment horizontal="center" vertical="center"/>
    </xf>
    <xf numFmtId="0" fontId="5" fillId="2" borderId="0" xfId="0" applyFont="1" applyFill="1" applyAlignment="1" applyProtection="1">
      <alignment horizontal="left" vertical="center" wrapText="1"/>
      <protection locked="0"/>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3" borderId="0" xfId="0" applyFont="1" applyFill="1" applyAlignment="1">
      <alignment horizontal="center" vertical="center"/>
    </xf>
    <xf numFmtId="0" fontId="11" fillId="4" borderId="8" xfId="0" applyFont="1" applyFill="1" applyBorder="1"/>
    <xf numFmtId="0" fontId="2" fillId="0" borderId="0" xfId="0" applyFont="1" applyAlignment="1">
      <alignment vertical="center" wrapText="1"/>
    </xf>
    <xf numFmtId="0" fontId="2" fillId="0" borderId="8" xfId="0" applyFont="1" applyBorder="1" applyAlignment="1">
      <alignment vertical="center" wrapText="1"/>
    </xf>
    <xf numFmtId="0" fontId="2" fillId="0" borderId="8" xfId="0" applyFont="1" applyBorder="1" applyAlignment="1">
      <alignment vertical="center"/>
    </xf>
    <xf numFmtId="49" fontId="13" fillId="4" borderId="8" xfId="0" applyNumberFormat="1" applyFont="1" applyFill="1" applyBorder="1" applyAlignment="1">
      <alignment horizontal="center" vertical="center" wrapText="1"/>
    </xf>
    <xf numFmtId="0" fontId="12" fillId="4" borderId="8" xfId="0" applyFont="1" applyFill="1" applyBorder="1"/>
    <xf numFmtId="49" fontId="14" fillId="2" borderId="8" xfId="0" applyNumberFormat="1" applyFont="1" applyFill="1" applyBorder="1" applyAlignment="1" applyProtection="1">
      <alignment horizontal="center" vertical="center" wrapText="1"/>
    </xf>
    <xf numFmtId="0" fontId="2" fillId="0" borderId="8" xfId="0" applyFont="1" applyBorder="1" applyAlignment="1">
      <alignment vertical="top" wrapText="1"/>
    </xf>
    <xf numFmtId="49" fontId="4" fillId="4" borderId="7" xfId="0" applyNumberFormat="1" applyFont="1" applyFill="1" applyBorder="1" applyAlignment="1" applyProtection="1">
      <alignment horizontal="center" vertical="center" wrapText="1"/>
    </xf>
    <xf numFmtId="0" fontId="15" fillId="0" borderId="8" xfId="0" applyFont="1" applyBorder="1"/>
    <xf numFmtId="0" fontId="15" fillId="0" borderId="8" xfId="0" applyFont="1" applyBorder="1" applyAlignment="1">
      <alignment wrapText="1"/>
    </xf>
    <xf numFmtId="0" fontId="5" fillId="2" borderId="14"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2" fontId="5" fillId="2" borderId="15" xfId="0" applyNumberFormat="1" applyFont="1" applyFill="1" applyBorder="1" applyAlignment="1" applyProtection="1">
      <alignment vertical="center" wrapText="1"/>
      <protection locked="0"/>
    </xf>
    <xf numFmtId="2" fontId="5" fillId="2" borderId="15" xfId="0" applyNumberFormat="1" applyFont="1" applyFill="1" applyBorder="1" applyAlignment="1">
      <alignment vertical="center" wrapText="1"/>
    </xf>
    <xf numFmtId="2" fontId="5" fillId="2" borderId="8" xfId="0" applyNumberFormat="1" applyFont="1" applyFill="1" applyBorder="1" applyAlignment="1" applyProtection="1">
      <alignment vertical="center" wrapText="1"/>
      <protection locked="0"/>
    </xf>
    <xf numFmtId="2" fontId="5" fillId="2" borderId="8" xfId="0" applyNumberFormat="1" applyFont="1" applyFill="1" applyBorder="1" applyAlignment="1">
      <alignment vertical="center" wrapText="1"/>
    </xf>
    <xf numFmtId="0" fontId="5" fillId="2" borderId="14" xfId="0" applyFont="1" applyFill="1" applyBorder="1" applyAlignment="1" applyProtection="1">
      <alignment horizontal="center" vertical="center"/>
      <protection locked="0"/>
    </xf>
  </cellXfs>
  <cellStyles count="2">
    <cellStyle name="Comma" xfId="1" builtinId="3"/>
    <cellStyle name="Normal" xfId="0" builtinId="0"/>
  </cellStyles>
  <dxfs count="1">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H48"/>
  <sheetViews>
    <sheetView tabSelected="1" view="pageBreakPreview" zoomScaleNormal="100" zoomScaleSheetLayoutView="100" workbookViewId="0">
      <selection activeCell="K52" sqref="K52"/>
    </sheetView>
  </sheetViews>
  <sheetFormatPr defaultRowHeight="16.5" x14ac:dyDescent="0.3"/>
  <cols>
    <col min="1" max="1" width="5.42578125" style="2" customWidth="1"/>
    <col min="2" max="2" width="52.85546875" style="2" customWidth="1"/>
    <col min="3" max="3" width="9.42578125" style="2" customWidth="1"/>
    <col min="4" max="4" width="11.5703125" style="2" customWidth="1"/>
    <col min="5" max="5" width="8.42578125" style="2" customWidth="1"/>
    <col min="6" max="6" width="33" style="2" customWidth="1"/>
    <col min="7" max="7" width="13.140625" style="2" customWidth="1"/>
    <col min="8" max="8" width="19" style="2" customWidth="1"/>
    <col min="9" max="16384" width="9.140625" style="2"/>
  </cols>
  <sheetData>
    <row r="1" spans="1:8" x14ac:dyDescent="0.3">
      <c r="A1" s="31" t="s">
        <v>0</v>
      </c>
      <c r="B1" s="32"/>
      <c r="C1" s="32"/>
      <c r="D1" s="32"/>
      <c r="E1" s="1"/>
    </row>
    <row r="2" spans="1:8" x14ac:dyDescent="0.3">
      <c r="A2" s="33" t="s">
        <v>1</v>
      </c>
      <c r="B2" s="33"/>
      <c r="C2" s="33"/>
      <c r="D2" s="33"/>
      <c r="E2" s="3"/>
      <c r="F2" s="3"/>
      <c r="G2" s="4"/>
      <c r="H2" s="4"/>
    </row>
    <row r="3" spans="1:8" x14ac:dyDescent="0.3">
      <c r="A3" s="33" t="s">
        <v>2</v>
      </c>
      <c r="B3" s="34"/>
      <c r="C3" s="34"/>
      <c r="D3" s="34"/>
      <c r="E3" s="5"/>
      <c r="F3" s="4"/>
      <c r="G3" s="4"/>
      <c r="H3" s="4"/>
    </row>
    <row r="4" spans="1:8" x14ac:dyDescent="0.3">
      <c r="A4" s="33" t="s">
        <v>3</v>
      </c>
      <c r="B4" s="34"/>
      <c r="C4" s="34"/>
      <c r="D4" s="34"/>
      <c r="E4" s="5"/>
      <c r="F4" s="4"/>
      <c r="G4" s="4"/>
      <c r="H4" s="4"/>
    </row>
    <row r="5" spans="1:8" x14ac:dyDescent="0.3">
      <c r="A5" s="33" t="s">
        <v>4</v>
      </c>
      <c r="B5" s="34"/>
      <c r="C5" s="34"/>
      <c r="D5" s="34"/>
      <c r="E5" s="5"/>
      <c r="F5" s="4"/>
      <c r="G5" s="4"/>
      <c r="H5" s="4"/>
    </row>
    <row r="6" spans="1:8" x14ac:dyDescent="0.3">
      <c r="A6" s="33" t="s">
        <v>5</v>
      </c>
      <c r="B6" s="34"/>
      <c r="C6" s="34"/>
      <c r="D6" s="34"/>
      <c r="E6" s="5"/>
      <c r="F6" s="4"/>
      <c r="G6" s="4"/>
      <c r="H6" s="4"/>
    </row>
    <row r="7" spans="1:8" x14ac:dyDescent="0.3">
      <c r="A7" s="33" t="s">
        <v>6</v>
      </c>
      <c r="B7" s="34"/>
      <c r="C7" s="34"/>
      <c r="D7" s="34"/>
      <c r="E7" s="5"/>
      <c r="F7" s="4"/>
      <c r="G7" s="4"/>
      <c r="H7" s="4"/>
    </row>
    <row r="8" spans="1:8" x14ac:dyDescent="0.3">
      <c r="A8" s="20" t="s">
        <v>29</v>
      </c>
      <c r="B8" s="34"/>
      <c r="C8" s="34"/>
      <c r="D8" s="34"/>
      <c r="E8" s="5"/>
      <c r="F8" s="4"/>
      <c r="G8" s="4"/>
      <c r="H8" s="4"/>
    </row>
    <row r="9" spans="1:8" x14ac:dyDescent="0.3">
      <c r="A9" s="33" t="s">
        <v>30</v>
      </c>
      <c r="B9" s="32"/>
      <c r="C9" s="32"/>
      <c r="D9" s="32"/>
      <c r="E9" s="1"/>
    </row>
    <row r="10" spans="1:8" ht="21" x14ac:dyDescent="0.3">
      <c r="A10" s="58" t="s">
        <v>7</v>
      </c>
      <c r="B10" s="58"/>
      <c r="C10" s="58"/>
      <c r="D10" s="58"/>
      <c r="E10" s="58"/>
      <c r="F10" s="58"/>
      <c r="G10" s="58"/>
      <c r="H10" s="58"/>
    </row>
    <row r="11" spans="1:8" ht="36.6" customHeight="1" x14ac:dyDescent="0.3">
      <c r="A11" s="64" t="s">
        <v>49</v>
      </c>
      <c r="B11" s="64"/>
      <c r="C11" s="64"/>
      <c r="D11" s="64"/>
      <c r="E11" s="64"/>
      <c r="F11" s="64"/>
      <c r="G11" s="64"/>
      <c r="H11" s="64"/>
    </row>
    <row r="12" spans="1:8" x14ac:dyDescent="0.3">
      <c r="A12" s="7" t="s">
        <v>8</v>
      </c>
      <c r="B12" s="8"/>
      <c r="C12" s="8"/>
      <c r="D12" s="8"/>
      <c r="E12" s="8"/>
      <c r="F12" s="9"/>
      <c r="G12" s="9"/>
      <c r="H12" s="9"/>
    </row>
    <row r="13" spans="1:8" x14ac:dyDescent="0.3">
      <c r="A13" s="7" t="s">
        <v>26</v>
      </c>
      <c r="B13" s="8"/>
      <c r="C13" s="8"/>
      <c r="D13" s="8"/>
      <c r="E13" s="8"/>
      <c r="F13" s="9"/>
      <c r="G13" s="9"/>
      <c r="H13" s="9"/>
    </row>
    <row r="14" spans="1:8" x14ac:dyDescent="0.3">
      <c r="A14" s="7" t="s">
        <v>9</v>
      </c>
      <c r="B14" s="8"/>
      <c r="C14" s="8"/>
      <c r="D14" s="8"/>
      <c r="E14" s="8"/>
      <c r="F14" s="9"/>
      <c r="G14" s="9"/>
      <c r="H14" s="9"/>
    </row>
    <row r="15" spans="1:8" ht="36.75" customHeight="1" thickBot="1" x14ac:dyDescent="0.35">
      <c r="A15" s="59" t="s">
        <v>46</v>
      </c>
      <c r="B15" s="59"/>
      <c r="C15" s="59"/>
      <c r="D15" s="59"/>
      <c r="E15" s="59"/>
      <c r="F15" s="59"/>
      <c r="G15" s="59"/>
      <c r="H15" s="59"/>
    </row>
    <row r="16" spans="1:8" ht="35.25" customHeight="1" thickBot="1" x14ac:dyDescent="0.35">
      <c r="A16" s="50" t="s">
        <v>10</v>
      </c>
      <c r="B16" s="60" t="s">
        <v>24</v>
      </c>
      <c r="C16" s="56" t="s">
        <v>11</v>
      </c>
      <c r="D16" s="56" t="s">
        <v>23</v>
      </c>
      <c r="E16" s="62" t="s">
        <v>12</v>
      </c>
      <c r="F16" s="63"/>
      <c r="G16" s="56" t="s">
        <v>13</v>
      </c>
      <c r="H16" s="56" t="s">
        <v>31</v>
      </c>
    </row>
    <row r="17" spans="1:8" ht="36.75" customHeight="1" thickBot="1" x14ac:dyDescent="0.35">
      <c r="A17" s="50"/>
      <c r="B17" s="61"/>
      <c r="C17" s="57"/>
      <c r="D17" s="57"/>
      <c r="E17" s="10" t="s">
        <v>14</v>
      </c>
      <c r="F17" s="10" t="s">
        <v>15</v>
      </c>
      <c r="G17" s="57"/>
      <c r="H17" s="57"/>
    </row>
    <row r="18" spans="1:8" ht="17.25" thickBot="1" x14ac:dyDescent="0.35">
      <c r="A18" s="11">
        <v>0</v>
      </c>
      <c r="B18" s="12">
        <v>1</v>
      </c>
      <c r="C18" s="13">
        <v>2</v>
      </c>
      <c r="D18" s="13">
        <v>3</v>
      </c>
      <c r="E18" s="13">
        <v>4</v>
      </c>
      <c r="F18" s="14">
        <v>5</v>
      </c>
      <c r="G18" s="13">
        <v>6</v>
      </c>
      <c r="H18" s="15" t="s">
        <v>25</v>
      </c>
    </row>
    <row r="19" spans="1:8" ht="24.95" customHeight="1" x14ac:dyDescent="0.3">
      <c r="A19" s="69" t="s">
        <v>32</v>
      </c>
      <c r="B19" s="70" t="s">
        <v>50</v>
      </c>
      <c r="C19" s="35" t="s">
        <v>44</v>
      </c>
      <c r="D19" s="35">
        <v>2</v>
      </c>
      <c r="E19" s="76"/>
      <c r="F19" s="16"/>
      <c r="G19" s="41"/>
      <c r="H19" s="44">
        <f t="shared" ref="H19" si="0">D19*G19</f>
        <v>0</v>
      </c>
    </row>
    <row r="20" spans="1:8" ht="36.75" customHeight="1" x14ac:dyDescent="0.3">
      <c r="A20" s="71" t="s">
        <v>33</v>
      </c>
      <c r="B20" s="67" t="s">
        <v>52</v>
      </c>
      <c r="C20" s="36"/>
      <c r="D20" s="36"/>
      <c r="E20" s="77"/>
      <c r="F20" s="18"/>
      <c r="G20" s="42"/>
      <c r="H20" s="45"/>
    </row>
    <row r="21" spans="1:8" ht="40.5" customHeight="1" x14ac:dyDescent="0.3">
      <c r="A21" s="71" t="s">
        <v>34</v>
      </c>
      <c r="B21" s="67" t="s">
        <v>54</v>
      </c>
      <c r="C21" s="36"/>
      <c r="D21" s="36"/>
      <c r="E21" s="77"/>
      <c r="F21" s="18"/>
      <c r="G21" s="42"/>
      <c r="H21" s="45"/>
    </row>
    <row r="22" spans="1:8" ht="22.5" customHeight="1" x14ac:dyDescent="0.3">
      <c r="A22" s="71" t="s">
        <v>35</v>
      </c>
      <c r="B22" s="72" t="s">
        <v>53</v>
      </c>
      <c r="C22" s="36"/>
      <c r="D22" s="36"/>
      <c r="E22" s="77"/>
      <c r="F22" s="18"/>
      <c r="G22" s="42"/>
      <c r="H22" s="45"/>
    </row>
    <row r="23" spans="1:8" ht="27" customHeight="1" x14ac:dyDescent="0.3">
      <c r="A23" s="71" t="s">
        <v>36</v>
      </c>
      <c r="B23" s="72" t="s">
        <v>55</v>
      </c>
      <c r="C23" s="36"/>
      <c r="D23" s="36"/>
      <c r="E23" s="77"/>
      <c r="F23" s="18"/>
      <c r="G23" s="42"/>
      <c r="H23" s="45"/>
    </row>
    <row r="24" spans="1:8" ht="24" customHeight="1" x14ac:dyDescent="0.3">
      <c r="A24" s="71" t="s">
        <v>37</v>
      </c>
      <c r="B24" s="68" t="s">
        <v>56</v>
      </c>
      <c r="C24" s="36"/>
      <c r="D24" s="36"/>
      <c r="E24" s="77"/>
      <c r="F24" s="18"/>
      <c r="G24" s="42"/>
      <c r="H24" s="45"/>
    </row>
    <row r="25" spans="1:8" ht="24" customHeight="1" x14ac:dyDescent="0.3">
      <c r="A25" s="71" t="s">
        <v>38</v>
      </c>
      <c r="B25" s="68" t="s">
        <v>57</v>
      </c>
      <c r="C25" s="36"/>
      <c r="D25" s="36"/>
      <c r="E25" s="77"/>
      <c r="F25" s="18"/>
      <c r="G25" s="42"/>
      <c r="H25" s="45"/>
    </row>
    <row r="26" spans="1:8" ht="24.95" customHeight="1" x14ac:dyDescent="0.3">
      <c r="A26" s="17" t="s">
        <v>34</v>
      </c>
      <c r="B26" s="68" t="s">
        <v>58</v>
      </c>
      <c r="C26" s="36"/>
      <c r="D26" s="36"/>
      <c r="E26" s="77"/>
      <c r="F26" s="19"/>
      <c r="G26" s="42"/>
      <c r="H26" s="45"/>
    </row>
    <row r="27" spans="1:8" ht="24.95" customHeight="1" x14ac:dyDescent="0.3">
      <c r="A27" s="17" t="s">
        <v>35</v>
      </c>
      <c r="B27" s="68" t="s">
        <v>59</v>
      </c>
      <c r="C27" s="36"/>
      <c r="D27" s="36"/>
      <c r="E27" s="77"/>
      <c r="F27" s="19"/>
      <c r="G27" s="42"/>
      <c r="H27" s="45"/>
    </row>
    <row r="28" spans="1:8" ht="33.75" customHeight="1" x14ac:dyDescent="0.3">
      <c r="A28" s="17" t="s">
        <v>36</v>
      </c>
      <c r="B28" s="67" t="s">
        <v>60</v>
      </c>
      <c r="C28" s="36"/>
      <c r="D28" s="36"/>
      <c r="E28" s="77"/>
      <c r="F28" s="19"/>
      <c r="G28" s="42"/>
      <c r="H28" s="45"/>
    </row>
    <row r="29" spans="1:8" ht="24.95" customHeight="1" x14ac:dyDescent="0.3">
      <c r="A29" s="17" t="s">
        <v>37</v>
      </c>
      <c r="B29" s="68" t="s">
        <v>61</v>
      </c>
      <c r="C29" s="36"/>
      <c r="D29" s="36"/>
      <c r="E29" s="77"/>
      <c r="F29" s="19"/>
      <c r="G29" s="42"/>
      <c r="H29" s="45"/>
    </row>
    <row r="30" spans="1:8" ht="24.95" customHeight="1" x14ac:dyDescent="0.3">
      <c r="A30" s="17"/>
      <c r="B30" s="68" t="s">
        <v>62</v>
      </c>
      <c r="C30" s="36"/>
      <c r="D30" s="36"/>
      <c r="E30" s="77"/>
      <c r="F30" s="19"/>
      <c r="G30" s="42"/>
      <c r="H30" s="45"/>
    </row>
    <row r="31" spans="1:8" ht="24.95" customHeight="1" x14ac:dyDescent="0.3">
      <c r="A31" s="17"/>
      <c r="B31" s="68" t="s">
        <v>63</v>
      </c>
      <c r="C31" s="36"/>
      <c r="D31" s="36"/>
      <c r="E31" s="77"/>
      <c r="F31" s="19"/>
      <c r="G31" s="42"/>
      <c r="H31" s="45"/>
    </row>
    <row r="32" spans="1:8" ht="24.95" customHeight="1" x14ac:dyDescent="0.3">
      <c r="A32" s="17"/>
      <c r="B32" s="74" t="s">
        <v>64</v>
      </c>
      <c r="C32" s="37"/>
      <c r="D32" s="37"/>
      <c r="E32" s="78"/>
      <c r="F32" s="19"/>
      <c r="G32" s="42"/>
      <c r="H32" s="45"/>
    </row>
    <row r="33" spans="1:8" ht="29.25" customHeight="1" x14ac:dyDescent="0.35">
      <c r="A33" s="73" t="s">
        <v>39</v>
      </c>
      <c r="B33" s="65" t="s">
        <v>51</v>
      </c>
      <c r="C33" s="46" t="s">
        <v>44</v>
      </c>
      <c r="D33" s="46">
        <v>5</v>
      </c>
      <c r="E33" s="46"/>
      <c r="F33" s="19"/>
      <c r="G33" s="41"/>
      <c r="H33" s="38"/>
    </row>
    <row r="34" spans="1:8" ht="38.25" customHeight="1" x14ac:dyDescent="0.3">
      <c r="A34" s="17" t="s">
        <v>40</v>
      </c>
      <c r="B34" s="75" t="s">
        <v>65</v>
      </c>
      <c r="C34" s="47"/>
      <c r="D34" s="47"/>
      <c r="E34" s="47"/>
      <c r="F34" s="19"/>
      <c r="G34" s="42"/>
      <c r="H34" s="39"/>
    </row>
    <row r="35" spans="1:8" ht="35.25" customHeight="1" x14ac:dyDescent="0.3">
      <c r="A35" s="17" t="s">
        <v>41</v>
      </c>
      <c r="B35" s="75" t="s">
        <v>66</v>
      </c>
      <c r="C35" s="47"/>
      <c r="D35" s="47"/>
      <c r="E35" s="47"/>
      <c r="F35" s="19"/>
      <c r="G35" s="42"/>
      <c r="H35" s="39"/>
    </row>
    <row r="36" spans="1:8" ht="21" customHeight="1" x14ac:dyDescent="0.3">
      <c r="A36" s="17" t="s">
        <v>42</v>
      </c>
      <c r="B36" s="74" t="s">
        <v>67</v>
      </c>
      <c r="C36" s="48"/>
      <c r="D36" s="48"/>
      <c r="E36" s="48"/>
      <c r="F36" s="19"/>
      <c r="G36" s="43"/>
      <c r="H36" s="40"/>
    </row>
    <row r="37" spans="1:8" ht="170.25" customHeight="1" x14ac:dyDescent="0.3">
      <c r="A37" s="17"/>
      <c r="B37" s="75" t="s">
        <v>68</v>
      </c>
      <c r="C37" s="6"/>
      <c r="D37" s="6"/>
      <c r="E37" s="6"/>
      <c r="F37" s="19"/>
      <c r="G37" s="81"/>
      <c r="H37" s="82"/>
    </row>
    <row r="38" spans="1:8" ht="312.75" customHeight="1" x14ac:dyDescent="0.3">
      <c r="A38" s="17"/>
      <c r="B38" s="66" t="s">
        <v>69</v>
      </c>
      <c r="C38" s="6"/>
      <c r="D38" s="6"/>
      <c r="E38" s="6"/>
      <c r="F38" s="83"/>
      <c r="G38" s="79"/>
      <c r="H38" s="80"/>
    </row>
    <row r="39" spans="1:8" ht="29.25" customHeight="1" x14ac:dyDescent="0.3">
      <c r="A39" s="49" t="s">
        <v>16</v>
      </c>
      <c r="B39" s="50"/>
      <c r="C39" s="50"/>
      <c r="D39" s="50"/>
      <c r="E39" s="50"/>
      <c r="F39" s="50"/>
      <c r="G39" s="50"/>
      <c r="H39" s="21">
        <f>SUM(H19:H38)</f>
        <v>0</v>
      </c>
    </row>
    <row r="40" spans="1:8" ht="24" customHeight="1" x14ac:dyDescent="0.3">
      <c r="A40" s="49" t="s">
        <v>17</v>
      </c>
      <c r="B40" s="50"/>
      <c r="C40" s="50"/>
      <c r="D40" s="50"/>
      <c r="E40" s="50"/>
      <c r="F40" s="50"/>
      <c r="G40" s="50"/>
      <c r="H40" s="22">
        <f>H39*0.19</f>
        <v>0</v>
      </c>
    </row>
    <row r="41" spans="1:8" ht="26.25" customHeight="1" x14ac:dyDescent="0.3">
      <c r="A41" s="49" t="s">
        <v>18</v>
      </c>
      <c r="B41" s="50"/>
      <c r="C41" s="50"/>
      <c r="D41" s="50"/>
      <c r="E41" s="50"/>
      <c r="F41" s="50"/>
      <c r="G41" s="50"/>
      <c r="H41" s="21">
        <f>H39+H40</f>
        <v>0</v>
      </c>
    </row>
    <row r="42" spans="1:8" ht="28.5" customHeight="1" x14ac:dyDescent="0.3">
      <c r="A42" s="51" t="s">
        <v>45</v>
      </c>
      <c r="B42" s="51"/>
      <c r="C42" s="51"/>
      <c r="D42" s="51"/>
      <c r="E42" s="51"/>
      <c r="F42" s="51"/>
      <c r="G42" s="51"/>
      <c r="H42" s="51"/>
    </row>
    <row r="43" spans="1:8" x14ac:dyDescent="0.3">
      <c r="A43" s="55" t="s">
        <v>19</v>
      </c>
      <c r="B43" s="55"/>
      <c r="C43" s="55"/>
      <c r="D43" s="23"/>
      <c r="E43" s="24" t="s">
        <v>20</v>
      </c>
      <c r="F43" s="25" t="s">
        <v>28</v>
      </c>
      <c r="G43" s="26"/>
      <c r="H43" s="26"/>
    </row>
    <row r="44" spans="1:8" x14ac:dyDescent="0.3">
      <c r="A44" s="25" t="s">
        <v>21</v>
      </c>
      <c r="B44" s="27"/>
      <c r="C44" s="27"/>
      <c r="D44" s="27"/>
      <c r="E44" s="27"/>
      <c r="F44" s="28"/>
      <c r="G44" s="28"/>
      <c r="H44" s="28"/>
    </row>
    <row r="45" spans="1:8" ht="18.75" customHeight="1" x14ac:dyDescent="0.3">
      <c r="A45" s="52" t="s">
        <v>22</v>
      </c>
      <c r="B45" s="52"/>
      <c r="C45" s="52"/>
      <c r="D45" s="52"/>
      <c r="E45" s="52"/>
      <c r="F45" s="52"/>
      <c r="G45" s="52"/>
      <c r="H45" s="52"/>
    </row>
    <row r="46" spans="1:8" x14ac:dyDescent="0.3">
      <c r="A46" s="29" t="s">
        <v>27</v>
      </c>
      <c r="B46" s="30" t="s">
        <v>43</v>
      </c>
      <c r="C46" s="27"/>
      <c r="D46" s="27"/>
      <c r="E46" s="27"/>
      <c r="F46" s="28"/>
      <c r="G46" s="28"/>
      <c r="H46" s="28"/>
    </row>
    <row r="47" spans="1:8" ht="17.25" x14ac:dyDescent="0.3">
      <c r="A47" s="53" t="s">
        <v>47</v>
      </c>
      <c r="B47" s="53"/>
      <c r="C47" s="53"/>
      <c r="D47" s="53"/>
      <c r="E47" s="53"/>
      <c r="F47" s="53"/>
      <c r="G47" s="53"/>
      <c r="H47" s="28"/>
    </row>
    <row r="48" spans="1:8" ht="30.75" customHeight="1" x14ac:dyDescent="0.3">
      <c r="A48" s="54" t="s">
        <v>48</v>
      </c>
      <c r="B48" s="54"/>
      <c r="C48" s="54"/>
      <c r="D48" s="54"/>
      <c r="E48" s="54"/>
      <c r="F48" s="54"/>
      <c r="G48" s="54"/>
      <c r="H48" s="28"/>
    </row>
  </sheetData>
  <sheetProtection formatCells="0" formatColumns="0" formatRows="0"/>
  <mergeCells count="28">
    <mergeCell ref="A47:G47"/>
    <mergeCell ref="A48:G48"/>
    <mergeCell ref="A43:C43"/>
    <mergeCell ref="D16:D17"/>
    <mergeCell ref="A10:H10"/>
    <mergeCell ref="A15:H15"/>
    <mergeCell ref="A16:A17"/>
    <mergeCell ref="B16:B17"/>
    <mergeCell ref="C16:C17"/>
    <mergeCell ref="E16:F16"/>
    <mergeCell ref="G16:G17"/>
    <mergeCell ref="H16:H17"/>
    <mergeCell ref="A11:H11"/>
    <mergeCell ref="E19:E32"/>
    <mergeCell ref="E33:E36"/>
    <mergeCell ref="C33:C36"/>
    <mergeCell ref="A39:G39"/>
    <mergeCell ref="A40:G40"/>
    <mergeCell ref="A41:G41"/>
    <mergeCell ref="A42:H42"/>
    <mergeCell ref="A45:H45"/>
    <mergeCell ref="C19:C32"/>
    <mergeCell ref="D19:D32"/>
    <mergeCell ref="G19:G32"/>
    <mergeCell ref="H19:H32"/>
    <mergeCell ref="D33:D36"/>
    <mergeCell ref="G33:G36"/>
    <mergeCell ref="H33:H36"/>
  </mergeCells>
  <conditionalFormatting sqref="H19">
    <cfRule type="cellIs" dxfId="0" priority="1" operator="equal">
      <formula>0</formula>
    </cfRule>
  </conditionalFormatting>
  <dataValidations count="1">
    <dataValidation type="list" allowBlank="1" showInputMessage="1" showErrorMessage="1" sqref="E19" xr:uid="{579B21EE-E98F-47F9-B6A9-283A215CD0AF}">
      <formula1>"DA,NU"</formula1>
    </dataValidation>
  </dataValidations>
  <pageMargins left="0.70866141732283472" right="0.19685039370078741" top="0.27559055118110237" bottom="0.47244094488188981" header="0.31496062992125984" footer="0.23622047244094491"/>
  <pageSetup paperSize="9" scale="48"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Form_of_teh-fin</vt:lpstr>
      <vt:lpstr>'Form_of_teh-fin'!bookmark4</vt:lpstr>
      <vt:lpstr>'Form_of_teh-fin'!Print_Area</vt:lpstr>
      <vt:lpstr>'Form_of_teh-fin'!Print_Titles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MARGARETA TEODORESCU</cp:lastModifiedBy>
  <cp:lastPrinted>2025-02-17T08:51:32Z</cp:lastPrinted>
  <dcterms:created xsi:type="dcterms:W3CDTF">2020-05-07T09:02:37Z</dcterms:created>
  <dcterms:modified xsi:type="dcterms:W3CDTF">2025-02-17T08:59:09Z</dcterms:modified>
</cp:coreProperties>
</file>