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44_Sol software scanare vulnerabilitati\02_Doc suport\"/>
    </mc:Choice>
  </mc:AlternateContent>
  <xr:revisionPtr revIDLastSave="0" documentId="13_ncr:1_{AB6D565C-F217-405F-BAF4-B3C1CB064307}" xr6:coauthVersionLast="36" xr6:coauthVersionMax="47" xr10:uidLastSave="{00000000-0000-0000-0000-000000000000}"/>
  <bookViews>
    <workbookView xWindow="-105" yWindow="-105" windowWidth="21825" windowHeight="13905" xr2:uid="{38DF73C2-90CB-46D2-B151-BEBD647E21C8}"/>
  </bookViews>
  <sheets>
    <sheet name="Form_of_teh-fin" sheetId="1" r:id="rId1"/>
  </sheets>
  <definedNames>
    <definedName name="_xlnm.Print_Area" localSheetId="0">'Form_of_teh-fin'!$A$1:$H$101</definedName>
    <definedName name="_xlnm.Print_Titles" localSheetId="0">'Form_of_teh-fin'!$16:$17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92" i="1" l="1"/>
  <c r="H93" i="1" s="1"/>
  <c r="H94" i="1" s="1"/>
</calcChain>
</file>

<file path=xl/sharedStrings.xml><?xml version="1.0" encoding="utf-8"?>
<sst xmlns="http://schemas.openxmlformats.org/spreadsheetml/2006/main" count="178" uniqueCount="178">
  <si>
    <t>OFERTANT</t>
  </si>
  <si>
    <t>Operator economic: S.C. ..........................</t>
  </si>
  <si>
    <t>CUI:...........................................................</t>
  </si>
  <si>
    <t>Nr. ONRC: .................................................</t>
  </si>
  <si>
    <t>Tel./Fax:....................................................</t>
  </si>
  <si>
    <t>Cont trezorerie:.........................................</t>
  </si>
  <si>
    <t>Deschis la: Trezoreria................................</t>
  </si>
  <si>
    <t>Formular Ofertă Tehnico-Financiară</t>
  </si>
  <si>
    <t>Către,</t>
  </si>
  <si>
    <t>Bucureşti, Bdul.Libertății, nr. 16, sector 5</t>
  </si>
  <si>
    <t>Nr. crt</t>
  </si>
  <si>
    <t>UM</t>
  </si>
  <si>
    <t>Mod de îndeplinire</t>
  </si>
  <si>
    <t>Preţ unitar
lei fără TVA</t>
  </si>
  <si>
    <t>DA/NU</t>
  </si>
  <si>
    <t>Cod produs ofertat / Observații</t>
  </si>
  <si>
    <t>Total  (lei fără TVA)</t>
  </si>
  <si>
    <t>Total TVA</t>
  </si>
  <si>
    <t>TOTAL (lei cu TVA)</t>
  </si>
  <si>
    <t xml:space="preserve">3.  Oferta este valabilă </t>
  </si>
  <si>
    <t>ZILE</t>
  </si>
  <si>
    <t>4.  Alături de oferta de bază nu depunem ofertă alternativă.</t>
  </si>
  <si>
    <t xml:space="preserve">5. Alte informații (dacă este cazul):
</t>
  </si>
  <si>
    <t xml:space="preserve">Cantitate </t>
  </si>
  <si>
    <t>Produse solicitate/
Cerințe minime</t>
  </si>
  <si>
    <t>7(3*6)</t>
  </si>
  <si>
    <t xml:space="preserve">MINISTERUL FINANŢELOR </t>
  </si>
  <si>
    <t>Data</t>
  </si>
  <si>
    <t>(nu mai putin de 30 de zile)</t>
  </si>
  <si>
    <t>Persoana desemnată pentru relația cu MF:..............................</t>
  </si>
  <si>
    <t>Telefon mobil:....................................................</t>
  </si>
  <si>
    <t>Valoare Totală</t>
  </si>
  <si>
    <t>1</t>
  </si>
  <si>
    <t>1.1</t>
  </si>
  <si>
    <t>1.2</t>
  </si>
  <si>
    <t>1.3</t>
  </si>
  <si>
    <t>1.4</t>
  </si>
  <si>
    <t>1.5</t>
  </si>
  <si>
    <t>1.6</t>
  </si>
  <si>
    <t>1.7</t>
  </si>
  <si>
    <t>1.8</t>
  </si>
  <si>
    <t>buc.</t>
  </si>
  <si>
    <t>2.  Ne angajăm ca, în cazul în care oferta noastră este stabilită câştigătoare, să livrăm produsele în conformitate cu prevederile şi cerinţele cuprinse în Scrisoarea de intenție și în Specificațiile tehnice;</t>
  </si>
  <si>
    <r>
      <t xml:space="preserve">1.   Examinând Scrisoarea de intenție și având în vedere Specificațiile tehnice publicate, subsemnatul, reprezentant al ofertantului, ne oferim să livrăm produsele solicitate în cantitatea și la prețurile ofertate, </t>
    </r>
    <r>
      <rPr>
        <b/>
        <sz val="10"/>
        <rFont val="Trebuchet MS"/>
        <family val="2"/>
      </rPr>
      <t>după cum urmează</t>
    </r>
    <r>
      <rPr>
        <sz val="10"/>
        <rFont val="Trebuchet MS"/>
        <family val="2"/>
      </rPr>
      <t>:</t>
    </r>
  </si>
  <si>
    <r>
      <t>Reprezentant împuternicit .......................... (nume şi prenume)</t>
    </r>
    <r>
      <rPr>
        <b/>
        <sz val="10"/>
        <rFont val="Trebuchet MS"/>
        <family val="2"/>
      </rPr>
      <t>*</t>
    </r>
    <r>
      <rPr>
        <b/>
        <vertAlign val="superscript"/>
        <sz val="10"/>
        <rFont val="Trebuchet MS"/>
        <family val="2"/>
      </rPr>
      <t>)</t>
    </r>
  </si>
  <si>
    <t>…....................... (semnătură autorizată)
*) Formularul se va transmite atât în format .pdf (asumat de reprezentantul ofertantului prin semnarea acestuia) cât și în format editabil.</t>
  </si>
  <si>
    <t xml:space="preserve">2025_A1_044_Soluție software scanare vulnerabilități rețea informatică </t>
  </si>
  <si>
    <t xml:space="preserve">Soluție software scanare vulnerabilități rețea informatică </t>
  </si>
  <si>
    <t>Scanare de Vulnerabilități:</t>
  </si>
  <si>
    <t>Detectează vulnerabilități în sisteme, rețele, aplicații și dispozitive;</t>
  </si>
  <si>
    <t>Identifică probleme de configurare, patch-uri lipsă și expuneri la riscuri de securitate;</t>
  </si>
  <si>
    <t>Suportă scanări pentru o gamă largă de sisteme de operare,inclusiv Windows, Linux, MacOS, precum și pentru  dispozitive IoT și echipamente de rețea;</t>
  </si>
  <si>
    <t>Baza de Date de Vulnerabilități:</t>
  </si>
  <si>
    <t>Conține peste 70.000 de plugin-uri pentru detectarea vulnerabilităților;</t>
  </si>
  <si>
    <t>este actualizată zilnic pentru a răspunde la cele mai recente amenințări.</t>
  </si>
  <si>
    <t>Tipuri de scanări:</t>
  </si>
  <si>
    <t>permite configurarea scanărilor în funcție de nevoile specifice;</t>
  </si>
  <si>
    <t>verifică conformitatea cu standarde precum PCI-DSS, HIPAA, GDPR.</t>
  </si>
  <si>
    <t>Rapoarte și analiză:</t>
  </si>
  <si>
    <t>Generează rapoarte detaliate cu vulnerabilitățile identificate;</t>
  </si>
  <si>
    <t>Gestionarea Vulnerabilităților:</t>
  </si>
  <si>
    <t>Securitate și Conformitate</t>
  </si>
  <si>
    <t>Verifică conformitatea cu standarde de securitate;</t>
  </si>
  <si>
    <r>
      <rPr>
        <sz val="12"/>
        <color theme="1"/>
        <rFont val="Trebuchet MS"/>
        <family val="2"/>
      </rPr>
      <t>Suportă scanări pentru conformitatea cu </t>
    </r>
    <r>
      <rPr>
        <b/>
        <sz val="12"/>
        <color theme="1"/>
        <rFont val="Trebuchet MS"/>
        <family val="2"/>
      </rPr>
      <t>CIS Benchmarks</t>
    </r>
    <r>
      <rPr>
        <sz val="12"/>
        <color theme="1"/>
        <rFont val="Trebuchet MS"/>
        <family val="2"/>
      </rPr>
      <t>.</t>
    </r>
  </si>
  <si>
    <t>Scanare  Containere:</t>
  </si>
  <si>
    <t>Interfață Utilizator:</t>
  </si>
  <si>
    <t>Oferă opțiuni de filtrare și sortare a rezultatelor scanării.</t>
  </si>
  <si>
    <r>
      <rPr>
        <sz val="12"/>
        <color rgb="FF404040"/>
        <rFont val="Times New Roman"/>
        <family val="1"/>
      </rPr>
      <t xml:space="preserve"> </t>
    </r>
    <r>
      <rPr>
        <sz val="12"/>
        <color rgb="FF404040"/>
        <rFont val="Trebuchet MS"/>
        <family val="2"/>
      </rPr>
      <t>Include recomandări pentru remedierea și prioritizarea riscurilor;</t>
    </r>
  </si>
  <si>
    <r>
      <rPr>
        <sz val="12"/>
        <color rgb="FF404040"/>
        <rFont val="Times New Roman"/>
        <family val="1"/>
      </rPr>
      <t xml:space="preserve">  </t>
    </r>
    <r>
      <rPr>
        <sz val="12"/>
        <color rgb="FF404040"/>
        <rFont val="Trebuchet MS"/>
        <family val="2"/>
      </rPr>
      <t>Permite exportul rapoartelor în format: pdf, csv, html, Nessus DB;</t>
    </r>
  </si>
  <si>
    <r>
      <rPr>
        <sz val="12"/>
        <color rgb="FF404040"/>
        <rFont val="Times New Roman"/>
        <family val="1"/>
      </rPr>
      <t xml:space="preserve">   </t>
    </r>
    <r>
      <rPr>
        <sz val="12"/>
        <color rgb="FF404040"/>
        <rFont val="Trebuchet MS"/>
        <family val="2"/>
      </rPr>
      <t>Permite vizualizarea interactivă a rezultatelor scanării în interfața web.</t>
    </r>
  </si>
  <si>
    <r>
      <rPr>
        <sz val="12"/>
        <color theme="1"/>
        <rFont val="Times New Roman"/>
        <family val="1"/>
      </rPr>
      <t xml:space="preserve"> </t>
    </r>
    <r>
      <rPr>
        <sz val="12"/>
        <color theme="1"/>
        <rFont val="Trebuchet MS"/>
        <family val="2"/>
      </rPr>
      <t>Urmărește progresul remedierii vulnerabilităților;</t>
    </r>
  </si>
  <si>
    <r>
      <rPr>
        <sz val="12"/>
        <color theme="1"/>
        <rFont val="Times New Roman"/>
        <family val="1"/>
      </rPr>
      <t xml:space="preserve"> </t>
    </r>
    <r>
      <rPr>
        <sz val="12"/>
        <color theme="1"/>
        <rFont val="Trebuchet MS"/>
        <family val="2"/>
      </rPr>
      <t>Permite prioritizarea vulnerabilităților în funcție de severitate și impact;</t>
    </r>
  </si>
  <si>
    <r>
      <rPr>
        <sz val="12"/>
        <color theme="1"/>
        <rFont val="Times New Roman"/>
        <family val="1"/>
      </rPr>
      <t xml:space="preserve">  </t>
    </r>
    <r>
      <rPr>
        <sz val="12"/>
        <color theme="1"/>
        <rFont val="Trebuchet MS"/>
        <family val="2"/>
      </rPr>
      <t>Suportă integrarea cu alte instrumente de securitate pentru gestionarea continuă a riscurilor.</t>
    </r>
  </si>
  <si>
    <r>
      <rPr>
        <sz val="12"/>
        <color theme="1"/>
        <rFont val="Times New Roman"/>
        <family val="1"/>
      </rPr>
      <t xml:space="preserve">  </t>
    </r>
    <r>
      <rPr>
        <sz val="12"/>
        <color theme="1"/>
        <rFont val="Trebuchet MS"/>
        <family val="2"/>
      </rPr>
      <t>Identifică setări de securitate necorespunzătoare și recomandă corecții;</t>
    </r>
  </si>
  <si>
    <r>
      <rPr>
        <sz val="12"/>
        <color theme="1"/>
        <rFont val="Times New Roman"/>
        <family val="1"/>
      </rPr>
      <t xml:space="preserve"> </t>
    </r>
    <r>
      <rPr>
        <sz val="12"/>
        <color theme="1"/>
        <rFont val="Trebuchet MS"/>
        <family val="2"/>
      </rPr>
      <t>Detectează vulnerabilități în containere Docker și imagini de containere.</t>
    </r>
  </si>
  <si>
    <r>
      <rPr>
        <sz val="12"/>
        <color theme="1"/>
        <rFont val="Times New Roman"/>
        <family val="1"/>
      </rPr>
      <t xml:space="preserve"> </t>
    </r>
    <r>
      <rPr>
        <sz val="12"/>
        <color theme="1"/>
        <rFont val="Trebuchet MS"/>
        <family val="2"/>
      </rPr>
      <t>Interfață web intuitivă pentru gestionarea scanărilor și vizualizarea rezultatelor;</t>
    </r>
  </si>
  <si>
    <t>Performanță și Scalabilitate:</t>
  </si>
  <si>
    <t>Suportă scanări simultane pe mai multe segmente de rețea;</t>
  </si>
  <si>
    <r>
      <rPr>
        <sz val="7"/>
        <color theme="1"/>
        <rFont val="Times New Roman"/>
        <family val="1"/>
      </rPr>
      <t xml:space="preserve"> </t>
    </r>
    <r>
      <rPr>
        <sz val="12"/>
        <color theme="1"/>
        <rFont val="Trebuchet MS"/>
        <family val="2"/>
      </rPr>
      <t>Poate fi instalată pe mai multe sisteme pentru distribuția sarcinilor.</t>
    </r>
  </si>
  <si>
    <t>Compatibilitate:</t>
  </si>
  <si>
    <t>Suportă o gamă largă de sisteme de operare, echipamente de rețea și aplicații;</t>
  </si>
  <si>
    <t>Funcționează atât în medii interne, cât și externe.</t>
  </si>
  <si>
    <t>Actualizări și Suport:</t>
  </si>
  <si>
    <t>Perioadă valabilitate licență:</t>
  </si>
  <si>
    <t>Actualizări zilnice ale bazei de date de vulnerabilități;</t>
  </si>
  <si>
    <t>Suport tehnic inclus pe toată durata de valabilitate a licenței.</t>
  </si>
  <si>
    <r>
      <rPr>
        <sz val="7"/>
        <color theme="1"/>
        <rFont val="Times New Roman"/>
        <family val="1"/>
      </rPr>
      <t xml:space="preserve"> </t>
    </r>
    <r>
      <rPr>
        <sz val="12"/>
        <color theme="1"/>
        <rFont val="Trebuchet MS"/>
        <family val="2"/>
      </rPr>
      <t>36 luni.</t>
    </r>
  </si>
  <si>
    <t xml:space="preserve"> Livrarea</t>
  </si>
  <si>
    <r>
      <t xml:space="preserve">Livrarea produselor se va realiza în </t>
    </r>
    <r>
      <rPr>
        <i/>
        <sz val="11"/>
        <color theme="1"/>
        <rFont val="Calibri"/>
        <family val="2"/>
        <charset val="238"/>
        <scheme val="minor"/>
      </rPr>
      <t xml:space="preserve">15 </t>
    </r>
    <r>
      <rPr>
        <sz val="12"/>
        <color theme="1"/>
        <rFont val="Trebuchet MS"/>
        <family val="2"/>
      </rPr>
      <t>zile lucrătoare de la comandă (include și acceptarea de către achizitor (recepția cantitativă și calitativă).</t>
    </r>
    <r>
      <rPr>
        <b/>
        <sz val="11"/>
        <color theme="1"/>
        <rFont val="Calibri"/>
        <family val="2"/>
        <charset val="238"/>
        <scheme val="minor"/>
      </rPr>
      <t xml:space="preserve">         </t>
    </r>
    <r>
      <rPr>
        <i/>
        <sz val="11"/>
        <color theme="1"/>
        <rFont val="Calibri"/>
        <family val="2"/>
        <charset val="238"/>
        <scheme val="minor"/>
      </rPr>
      <t xml:space="preserve"> </t>
    </r>
  </si>
  <si>
    <t>Un produs este considerat livrat când toate activitățile în cadrul contractului au fost realizate și produsul este acceptat de achizitor.</t>
  </si>
  <si>
    <t>Livrarea tuturor produselor componente și recepția cantitativă și calitativă a acestora, se va face la sediile furnizorului care vor fi comunicate.</t>
  </si>
  <si>
    <t>Produsele vor fi livrate cantitativ și calitativ la locul indicat de achizitor și vor fi însoțite de următoarele documente:</t>
  </si>
  <si>
    <r>
      <rPr>
        <sz val="7"/>
        <color theme="1"/>
        <rFont val="Times New Roman"/>
        <family val="1"/>
      </rPr>
      <t xml:space="preserve">  </t>
    </r>
    <r>
      <rPr>
        <sz val="11"/>
        <color theme="1"/>
        <rFont val="Trebuchet MS"/>
        <family val="2"/>
      </rPr>
      <t>Documentele de licențiere pentru produsele software ofertate – în original;</t>
    </r>
  </si>
  <si>
    <r>
      <rPr>
        <sz val="7"/>
        <color theme="1"/>
        <rFont val="Times New Roman"/>
        <family val="1"/>
      </rPr>
      <t xml:space="preserve"> </t>
    </r>
    <r>
      <rPr>
        <sz val="11"/>
        <color theme="1"/>
        <rFont val="Trebuchet MS"/>
        <family val="2"/>
      </rPr>
      <t>Politica de licențiere stabilită de producător pentru produsele software ofertate;</t>
    </r>
  </si>
  <si>
    <r>
      <rPr>
        <sz val="7"/>
        <color theme="1"/>
        <rFont val="Times New Roman"/>
        <family val="1"/>
      </rPr>
      <t xml:space="preserve">  </t>
    </r>
    <r>
      <rPr>
        <sz val="11"/>
        <color theme="1"/>
        <rFont val="Trebuchet MS"/>
        <family val="2"/>
      </rPr>
      <t>Documentația tehnică(*), respectiv :</t>
    </r>
  </si>
  <si>
    <t xml:space="preserve">Roadmap (foaie de parcurs privind ciclul de viață al produsului) sau alte documente echivalente disponibile publicului larg, elaborate de către producători, declarații semnate ale acestora; </t>
  </si>
  <si>
    <t xml:space="preserve">Documentația de instalare, administrare și întreținere, în format electronic; </t>
  </si>
  <si>
    <t>Documentația de utilizare în format electronic;</t>
  </si>
  <si>
    <t>Certificat de garanție tehnică de la producător/furnizor/distribuitor;</t>
  </si>
  <si>
    <t xml:space="preserve">Produsele vor fi inscripționate pe suport optic / USB (sau alt tipuri de suport care permite Autorității contractante arhivarea și păstrarea produselor achiziționate) sau vor putea fi descărcate de pe site-ul oficial al producătorului. </t>
  </si>
  <si>
    <t>Furnizorul va pune la dispoziția achizitorului, pentru fiecare produs livrat, documentația prevăzută la alineatele de mai sus, în format electronic digital agreat de achizitor.</t>
  </si>
  <si>
    <t>Furnizorul este responsabil pentru livrarea în termenul solicitat și se consideră că a luat în considerare toate dificultățile pe care le-ar putea întâmpina în acest sens și nu va invoca niciun motiv de întârziere sau costuri suplimentare.</t>
  </si>
  <si>
    <r>
      <t>Garanție și suport tehnic</t>
    </r>
    <r>
      <rPr>
        <sz val="12"/>
        <color theme="1"/>
        <rFont val="Trebuchet MS"/>
        <family val="2"/>
      </rPr>
      <t xml:space="preserve"> </t>
    </r>
  </si>
  <si>
    <t xml:space="preserve">Garanția și suportul tehnic vor fi asigurate pe toată perioada de valabilitate a licenței – 36 luni. Garanția asigură accesul la ultimele versiuni software, la toate actualizările de securitate și patch-urile și remedierea defectelor care împiedică software-ul să funcționeze conform specificațiilor tehnice.
	Suportul tehnic constă în asistență tehnică pentru depanarea problemelor legate de software. </t>
  </si>
  <si>
    <t xml:space="preserve"> Recepția </t>
  </si>
  <si>
    <t>Achizitorul se obligă să recepționeze bunurile conform prevederilor contractuale și să plătească prețul cuvenit pentru produsul solicitat.</t>
  </si>
  <si>
    <t>Recepția cantitativă și calitativă se va finaliza prin încheierea unui proces verbal de recepție cantitativă și calitativă, semnat de către reprezentanții achizitorului, fără obiecțiuni și va consta în efectuarea următoarelor operațiuni:</t>
  </si>
  <si>
    <t>Achizitorul îşi rezervă un termen de 3 zile lucrătoare pentru realizarea recepţiei cantitative și calitative.</t>
  </si>
  <si>
    <t>Verificarea suporturilor optice/ USB (sau alte tipuri de suporturi care permit  achizitorului arhivarea și păstrarea produselor achiziționate) pe care sunt inscripționate produsele software;</t>
  </si>
  <si>
    <r>
      <t xml:space="preserve"> </t>
    </r>
    <r>
      <rPr>
        <sz val="12"/>
        <color theme="1"/>
        <rFont val="Trebuchet MS"/>
        <family val="2"/>
      </rPr>
      <t>Verificarea documentelor de licențiere privind conformitatea cu cerințele Caietului de sarcini;</t>
    </r>
  </si>
  <si>
    <t>Verificarea conformității produselor livrate cu specificațiile tehnice din Caietul de sarcini;</t>
  </si>
  <si>
    <r>
      <t xml:space="preserve"> </t>
    </r>
    <r>
      <rPr>
        <sz val="12"/>
        <color theme="1"/>
        <rFont val="Trebuchet MS"/>
        <family val="2"/>
      </rPr>
      <t xml:space="preserve">Identificarea și cuantificarea produselor livrate: licențe software/coduri software/kit-uri instalare/suporți optici etc., după caz, corelat cu Politica de licențiere a producătorului pentru produsele ofertate; </t>
    </r>
  </si>
  <si>
    <r>
      <t xml:space="preserve"> </t>
    </r>
    <r>
      <rPr>
        <sz val="12"/>
        <color theme="1"/>
        <rFont val="Trebuchet MS"/>
        <family val="2"/>
      </rPr>
      <t>Verificarea perioadei de valabilitate a licenței;</t>
    </r>
  </si>
  <si>
    <r>
      <t xml:space="preserve"> </t>
    </r>
    <r>
      <rPr>
        <sz val="12"/>
        <color theme="1"/>
        <rFont val="Trebuchet MS"/>
        <family val="2"/>
      </rPr>
      <t>Întocmirea unui Proces verbal de recepție cantitativă și calitativă, semnat de reprezentanții ambelor părți, în care se va consemna îndeplinirea tuturor operațiunilor descrise mai sus.</t>
    </r>
  </si>
  <si>
    <t>Modalitatea de plată</t>
  </si>
  <si>
    <t xml:space="preserve">Furnizorul va emite factura pentru produsele livrate în sistemul Ro-eFactura, potrivit prevederilor OUG nr. 120/2021, aprobată cu modificări prin Legea nr. 139/2022. Factura va avea menţionat numărul Contractului, datele de emitere şi de scadenţa ale facturii respective. Factura va detalia cantitativ/valoric produsele furnizate şi va prezenta preţul unitar al acestora. </t>
  </si>
  <si>
    <t>Factura va fi emisă după semnarea de către achizitor a procesului verbal de recepţie cantitativă și calitativă, acceptat. Procesul verbal de recepţie cantitativă și calitativă va însoţi factura şi reprezintă elementul necesar realizării plăţii, împreună cu celelalte documente justificative prevăzute mai jos:</t>
  </si>
  <si>
    <t>Plata se va efectua în lei, în contul furnizorului, în baza facturii fiscale însoţite de procesul-verbal de recepţie calitativă, semnat de achizitor.</t>
  </si>
  <si>
    <t xml:space="preserve"> Plata se va efectua în termen de 30 de zile, în conformitate cu prevederile art. 6 alin. (1) lit. a) din Legea nr. 72/2013 privind măsurile pentru combaterea întârzierii în executarea obligaţiilor de plată a unor sume de bani rezultând din contracte încheiate între profesionişti şi între aceştia şi autorităţi contractante. </t>
  </si>
  <si>
    <t>certificatul de garanţie.</t>
  </si>
  <si>
    <t xml:space="preserve"> ....../......../2025</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</si>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</sst>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l_e_i_-;\-* #,##0.00\ _l_e_i_-;_-* &quot;-&quot;??\ _l_e_i_-;_-@_-"/>
  </numFmts>
  <fonts count="32" x14ac:knownFonts="1">
    <font>
      <sz val="11"/>
      <color theme="1"/>
      <name val="Calibri"/>
      <family val="2"/>
      <charset val="238"/>
      <scheme val="minor"/>
    </font>
    <font>
      <sz val="11"/>
      <color theme="1"/>
      <name val="Calibri"/>
      <family val="2"/>
      <charset val="238"/>
      <scheme val="minor"/>
    </font>
    <font>
      <sz val="11"/>
      <color theme="1"/>
      <name val="Trebuchet MS"/>
      <family val="2"/>
    </font>
    <font>
      <b/>
      <sz val="14"/>
      <name val="Trebuchet MS"/>
      <family val="2"/>
    </font>
    <font>
      <b/>
      <sz val="10"/>
      <name val="Trebuchet MS"/>
      <family val="2"/>
    </font>
    <font>
      <sz val="10"/>
      <name val="Trebuchet MS"/>
      <family val="2"/>
    </font>
    <font>
      <b/>
      <sz val="16"/>
      <color theme="1"/>
      <name val="Trebuchet MS"/>
      <family val="2"/>
    </font>
    <font>
      <b/>
      <sz val="10"/>
      <color theme="1"/>
      <name val="Trebuchet MS"/>
      <family val="2"/>
    </font>
    <font>
      <sz val="10"/>
      <color theme="1"/>
      <name val="Trebuchet MS"/>
      <family val="2"/>
    </font>
    <font>
      <b/>
      <i/>
      <sz val="10"/>
      <name val="Trebuchet MS"/>
      <family val="2"/>
    </font>
    <font>
      <b/>
      <vertAlign val="superscript"/>
      <sz val="10"/>
      <name val="Trebuchet MS"/>
      <family val="2"/>
    </font>
    <font>
      <b/>
      <sz val="11"/>
      <color theme="1"/>
      <name val="Calibri"/>
      <family val="2"/>
      <charset val="238"/>
      <scheme val="minor"/>
    </font>
    <font>
      <sz val="7"/>
      <color theme="1"/>
      <name val="Times New Roman"/>
      <family val="1"/>
    </font>
    <font>
      <sz val="12"/>
      <color theme="1"/>
      <name val="Trebuchet MS"/>
      <family val="2"/>
    </font>
    <font>
      <b/>
      <sz val="12"/>
      <name val="Trebuchet MS"/>
      <family val="2"/>
    </font>
    <font>
      <b/>
      <sz val="12"/>
      <color theme="1"/>
      <name val="Trebuchet MS"/>
      <family val="2"/>
    </font>
    <font>
      <sz val="12"/>
      <name val="Trebuchet MS"/>
      <family val="2"/>
    </font>
    <font>
      <b/>
      <i/>
      <sz val="12"/>
      <color theme="1"/>
      <name val="Trebuchet MS"/>
      <family val="2"/>
    </font>
    <font>
      <sz val="12"/>
      <color theme="1"/>
      <name val="Times New Roman"/>
      <family val="1"/>
    </font>
    <font>
      <sz val="12"/>
      <color rgb="FF404040"/>
      <name val="Trebuchet MS"/>
      <family val="2"/>
    </font>
    <font>
      <sz val="10"/>
      <color theme="1"/>
      <name val="Trebuchet MS"/>
      <family val="1"/>
    </font>
    <font>
      <sz val="12"/>
      <color theme="1"/>
      <name val="Trebuchet MS"/>
      <family val="2"/>
      <charset val="238"/>
    </font>
    <font>
      <sz val="12"/>
      <name val="Trebuchet MS"/>
      <family val="2"/>
      <charset val="238"/>
    </font>
    <font>
      <b/>
      <sz val="12"/>
      <name val="Trebuchet MS"/>
      <family val="2"/>
      <charset val="238"/>
    </font>
    <font>
      <b/>
      <sz val="12"/>
      <color theme="1"/>
      <name val="Trebuchet MS"/>
      <family val="2"/>
      <charset val="238"/>
    </font>
    <font>
      <sz val="12"/>
      <color rgb="FF404040"/>
      <name val="Trebuchet MS"/>
      <family val="2"/>
      <charset val="238"/>
    </font>
    <font>
      <sz val="12"/>
      <color rgb="FF404040"/>
      <name val="Trebuchet MS"/>
      <family val="1"/>
      <charset val="238"/>
    </font>
    <font>
      <sz val="12"/>
      <color rgb="FF404040"/>
      <name val="Times New Roman"/>
      <family val="1"/>
    </font>
    <font>
      <sz val="12"/>
      <color theme="1"/>
      <name val="Trebuchet MS"/>
      <family val="1"/>
      <charset val="238"/>
    </font>
    <font>
      <sz val="12"/>
      <color theme="1"/>
      <name val="Trebuchet MS"/>
      <family val="1"/>
    </font>
    <font>
      <i/>
      <sz val="11"/>
      <color theme="1"/>
      <name val="Calibri"/>
      <family val="2"/>
      <charset val="238"/>
      <scheme val="minor"/>
    </font>
    <font>
      <b/>
      <sz val="11"/>
      <color theme="1"/>
      <name val="Trebuchet MS"/>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2" fillId="0" borderId="0" xfId="0" applyFont="1" applyAlignment="1">
      <alignment horizontal="left"/>
    </xf>
    <xf numFmtId="0" fontId="2" fillId="0" borderId="0" xfId="0" applyFont="1"/>
    <xf numFmtId="0" fontId="2"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left"/>
      <protection locked="0"/>
    </xf>
    <xf numFmtId="0" fontId="4" fillId="2" borderId="1"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lignment horizontal="left"/>
    </xf>
    <xf numFmtId="0" fontId="5" fillId="2" borderId="0" xfId="0" applyFont="1" applyFill="1"/>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8" fillId="0" borderId="0" xfId="0" applyFont="1" applyAlignment="1">
      <alignment vertical="center"/>
    </xf>
    <xf numFmtId="43" fontId="9" fillId="2" borderId="1" xfId="1" applyFont="1" applyFill="1" applyBorder="1" applyAlignment="1">
      <alignment horizontal="center" vertical="center" wrapText="1"/>
    </xf>
    <xf numFmtId="43" fontId="9" fillId="2" borderId="1" xfId="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5" fillId="2" borderId="0" xfId="0" applyFont="1" applyFill="1" applyAlignment="1" applyProtection="1">
      <alignment vertical="center"/>
    </xf>
    <xf numFmtId="0" fontId="5" fillId="2" borderId="0" xfId="0" applyFont="1" applyFill="1" applyAlignment="1" applyProtection="1">
      <alignment vertical="center" wrapText="1"/>
    </xf>
    <xf numFmtId="0" fontId="5" fillId="2" borderId="0" xfId="0" applyFont="1" applyFill="1" applyAlignment="1" applyProtection="1">
      <alignment horizontal="left"/>
      <protection locked="0"/>
    </xf>
    <xf numFmtId="0" fontId="5" fillId="2" borderId="0" xfId="0" applyFont="1" applyFill="1" applyProtection="1">
      <protection locked="0"/>
    </xf>
    <xf numFmtId="0" fontId="5" fillId="2" borderId="0" xfId="0" applyFont="1" applyFill="1" applyAlignment="1" applyProtection="1">
      <alignment horizontal="left" vertical="center"/>
      <protection locked="0"/>
    </xf>
    <xf numFmtId="0" fontId="7" fillId="0" borderId="0" xfId="0" applyFont="1"/>
    <xf numFmtId="0" fontId="8" fillId="0" borderId="0" xfId="0" applyFont="1" applyAlignment="1">
      <alignment horizontal="left"/>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4" fillId="2" borderId="1" xfId="0" applyFont="1" applyFill="1" applyBorder="1" applyAlignment="1">
      <alignment horizontal="center" vertical="center" wrapText="1"/>
    </xf>
    <xf numFmtId="0" fontId="5" fillId="2" borderId="2" xfId="0" applyFont="1" applyFill="1" applyBorder="1" applyAlignment="1" applyProtection="1">
      <alignment horizontal="left" vertical="center" wrapText="1"/>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xf>
    <xf numFmtId="0" fontId="6" fillId="0" borderId="0" xfId="0" applyFont="1" applyAlignment="1">
      <alignment horizontal="center" vertical="center"/>
    </xf>
    <xf numFmtId="0" fontId="5" fillId="2" borderId="0" xfId="0" applyFont="1" applyFill="1" applyAlignment="1" applyProtection="1">
      <alignment horizontal="left" vertical="center" wrapText="1"/>
      <protection locked="0"/>
    </xf>
    <xf numFmtId="0" fontId="3" fillId="3" borderId="0" xfId="0" applyFont="1" applyFill="1" applyAlignment="1">
      <alignment horizontal="center" vertical="center"/>
    </xf>
    <xf numFmtId="0" fontId="5" fillId="2" borderId="1" xfId="0" applyFont="1" applyFill="1" applyBorder="1" applyAlignment="1">
      <alignment vertical="center"/>
    </xf>
    <xf numFmtId="2"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lignment vertical="center"/>
    </xf>
    <xf numFmtId="2" fontId="5" fillId="2" borderId="1" xfId="0" applyNumberFormat="1" applyFont="1" applyFill="1" applyBorder="1" applyAlignment="1" applyProtection="1">
      <alignment vertical="center" wrapText="1"/>
      <protection locked="0"/>
    </xf>
    <xf numFmtId="2" fontId="5" fillId="2" borderId="1" xfId="0" applyNumberFormat="1" applyFont="1" applyFill="1" applyBorder="1" applyAlignment="1">
      <alignment vertical="center" wrapText="1"/>
    </xf>
    <xf numFmtId="0" fontId="5" fillId="2" borderId="1" xfId="0" applyFont="1" applyFill="1" applyBorder="1" applyAlignment="1">
      <alignment horizontal="center" vertical="center"/>
    </xf>
    <xf numFmtId="0" fontId="13" fillId="0" borderId="1" xfId="0" applyFont="1" applyBorder="1" applyAlignment="1">
      <alignment horizontal="justify" vertical="center"/>
    </xf>
    <xf numFmtId="49" fontId="14" fillId="4" borderId="1" xfId="0" applyNumberFormat="1" applyFont="1" applyFill="1" applyBorder="1" applyAlignment="1">
      <alignment horizontal="center" vertical="center" wrapText="1"/>
    </xf>
    <xf numFmtId="49" fontId="16" fillId="2" borderId="1" xfId="0" applyNumberFormat="1" applyFont="1" applyFill="1" applyBorder="1" applyAlignment="1" applyProtection="1">
      <alignment horizontal="center" vertical="center" wrapText="1"/>
    </xf>
    <xf numFmtId="0" fontId="20" fillId="0" borderId="1" xfId="0" applyFont="1" applyBorder="1" applyAlignment="1">
      <alignment horizontal="justify" vertical="center"/>
    </xf>
    <xf numFmtId="0" fontId="21" fillId="0" borderId="0" xfId="0" applyFont="1" applyAlignment="1">
      <alignment horizontal="left"/>
    </xf>
    <xf numFmtId="0" fontId="21" fillId="0" borderId="0" xfId="0" applyFont="1" applyAlignment="1" applyProtection="1">
      <alignment vertical="center"/>
      <protection locked="0"/>
    </xf>
    <xf numFmtId="0" fontId="21" fillId="0" borderId="0" xfId="0" applyFont="1" applyAlignment="1" applyProtection="1">
      <alignment horizontal="left"/>
      <protection locked="0"/>
    </xf>
    <xf numFmtId="0" fontId="22" fillId="2" borderId="0" xfId="0" applyFont="1" applyFill="1" applyAlignment="1">
      <alignment horizontal="left"/>
    </xf>
    <xf numFmtId="0" fontId="21" fillId="0" borderId="1" xfId="0" applyFont="1" applyBorder="1" applyAlignment="1">
      <alignment horizontal="justify" vertical="center"/>
    </xf>
    <xf numFmtId="0" fontId="25" fillId="0" borderId="1" xfId="0" applyFont="1" applyBorder="1" applyAlignment="1">
      <alignment vertical="center" wrapText="1"/>
    </xf>
    <xf numFmtId="0" fontId="26" fillId="0" borderId="1" xfId="0" applyFont="1" applyBorder="1" applyAlignment="1">
      <alignment vertical="center" wrapText="1"/>
    </xf>
    <xf numFmtId="0" fontId="28" fillId="0" borderId="1" xfId="0" applyFont="1" applyBorder="1" applyAlignment="1">
      <alignment horizontal="justify" vertical="center"/>
    </xf>
    <xf numFmtId="0" fontId="28" fillId="0" borderId="1" xfId="0" applyFont="1" applyBorder="1" applyAlignment="1">
      <alignment horizontal="left" vertical="center" wrapText="1"/>
    </xf>
    <xf numFmtId="0" fontId="22" fillId="2" borderId="0" xfId="0" applyFont="1" applyFill="1" applyAlignment="1" applyProtection="1">
      <alignment horizontal="left"/>
      <protection locked="0"/>
    </xf>
    <xf numFmtId="0" fontId="23" fillId="2" borderId="0" xfId="0" applyFont="1" applyFill="1" applyAlignment="1" applyProtection="1">
      <alignment horizontal="left"/>
      <protection locked="0"/>
    </xf>
    <xf numFmtId="0" fontId="21" fillId="0" borderId="0" xfId="0" applyFont="1"/>
    <xf numFmtId="0" fontId="29" fillId="0" borderId="1" xfId="0" applyFont="1" applyBorder="1" applyAlignment="1">
      <alignment horizontal="justify" vertical="center"/>
    </xf>
    <xf numFmtId="0" fontId="15" fillId="0" borderId="1" xfId="0" applyFont="1" applyBorder="1"/>
    <xf numFmtId="0" fontId="2" fillId="0" borderId="1" xfId="0" applyFont="1" applyBorder="1" applyAlignment="1">
      <alignment horizontal="justify" vertical="center"/>
    </xf>
    <xf numFmtId="0" fontId="13" fillId="0" borderId="1" xfId="0" applyFont="1" applyBorder="1" applyAlignment="1">
      <alignment wrapText="1"/>
    </xf>
    <xf numFmtId="0" fontId="13" fillId="0" borderId="1" xfId="0" applyFont="1" applyBorder="1" applyAlignment="1">
      <alignment vertical="center" wrapText="1"/>
    </xf>
    <xf numFmtId="0" fontId="21" fillId="0" borderId="1" xfId="0" applyFont="1" applyBorder="1" applyAlignment="1">
      <alignment vertical="center" wrapText="1"/>
    </xf>
    <xf numFmtId="0" fontId="31" fillId="0" borderId="1" xfId="0" applyFont="1" applyBorder="1"/>
    <xf numFmtId="0" fontId="12" fillId="0" borderId="1" xfId="0" applyFont="1" applyBorder="1" applyAlignment="1">
      <alignment horizontal="justify" vertical="center"/>
    </xf>
    <xf numFmtId="0" fontId="17" fillId="0" borderId="1" xfId="0" applyFont="1" applyBorder="1" applyAlignment="1">
      <alignment horizontal="justify" vertical="center"/>
    </xf>
    <xf numFmtId="0" fontId="15" fillId="0" borderId="1" xfId="0" applyFont="1" applyBorder="1" applyAlignment="1">
      <alignment horizontal="justify" vertical="center"/>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top" wrapText="1"/>
    </xf>
    <xf numFmtId="0" fontId="24" fillId="4" borderId="1" xfId="0" applyFont="1" applyFill="1" applyBorder="1" applyAlignment="1">
      <alignment wrapText="1"/>
    </xf>
    <xf numFmtId="0" fontId="2" fillId="0" borderId="1" xfId="0" applyFont="1" applyBorder="1"/>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H101"/>
  <sheetViews>
    <sheetView tabSelected="1" view="pageBreakPreview" topLeftCell="A3" zoomScaleNormal="100" zoomScaleSheetLayoutView="100" workbookViewId="0">
      <selection activeCell="B16" sqref="B16:B17"/>
    </sheetView>
  </sheetViews>
  <sheetFormatPr defaultRowHeight="18" x14ac:dyDescent="0.35"/>
  <cols>
    <col min="1" max="1" width="5.42578125" style="2" customWidth="1"/>
    <col min="2" max="2" width="52.28515625" style="59" customWidth="1"/>
    <col min="3" max="3" width="9.42578125" style="2" customWidth="1"/>
    <col min="4" max="4" width="11.5703125" style="2" customWidth="1"/>
    <col min="5" max="5" width="8.42578125" style="2" customWidth="1"/>
    <col min="6" max="6" width="33" style="2" customWidth="1"/>
    <col min="7" max="7" width="13.140625" style="2" customWidth="1"/>
    <col min="8" max="8" width="19" style="2" customWidth="1"/>
    <col min="9" max="16384" width="9.140625" style="2"/>
  </cols>
  <sheetData>
    <row r="1" spans="1:8" x14ac:dyDescent="0.35">
      <c r="A1" s="25" t="s">
        <v>0</v>
      </c>
      <c r="B1" s="48"/>
      <c r="C1" s="26"/>
      <c r="D1" s="26"/>
      <c r="E1" s="1"/>
    </row>
    <row r="2" spans="1:8" x14ac:dyDescent="0.3">
      <c r="A2" s="27" t="s">
        <v>1</v>
      </c>
      <c r="B2" s="49"/>
      <c r="C2" s="27"/>
      <c r="D2" s="27"/>
      <c r="E2" s="3"/>
      <c r="F2" s="3"/>
      <c r="G2" s="4"/>
      <c r="H2" s="4"/>
    </row>
    <row r="3" spans="1:8" x14ac:dyDescent="0.35">
      <c r="A3" s="27" t="s">
        <v>2</v>
      </c>
      <c r="B3" s="50"/>
      <c r="C3" s="28"/>
      <c r="D3" s="28"/>
      <c r="E3" s="5"/>
      <c r="F3" s="4"/>
      <c r="G3" s="4"/>
      <c r="H3" s="4"/>
    </row>
    <row r="4" spans="1:8" x14ac:dyDescent="0.35">
      <c r="A4" s="27" t="s">
        <v>3</v>
      </c>
      <c r="B4" s="50"/>
      <c r="C4" s="28"/>
      <c r="D4" s="28"/>
      <c r="E4" s="5"/>
      <c r="F4" s="4"/>
      <c r="G4" s="4"/>
      <c r="H4" s="4"/>
    </row>
    <row r="5" spans="1:8" x14ac:dyDescent="0.35">
      <c r="A5" s="27" t="s">
        <v>4</v>
      </c>
      <c r="B5" s="50"/>
      <c r="C5" s="28"/>
      <c r="D5" s="28"/>
      <c r="E5" s="5"/>
      <c r="F5" s="4"/>
      <c r="G5" s="4"/>
      <c r="H5" s="4"/>
    </row>
    <row r="6" spans="1:8" x14ac:dyDescent="0.35">
      <c r="A6" s="27" t="s">
        <v>5</v>
      </c>
      <c r="B6" s="50"/>
      <c r="C6" s="28"/>
      <c r="D6" s="28"/>
      <c r="E6" s="5"/>
      <c r="F6" s="4"/>
      <c r="G6" s="4"/>
      <c r="H6" s="4"/>
    </row>
    <row r="7" spans="1:8" x14ac:dyDescent="0.35">
      <c r="A7" s="27" t="s">
        <v>6</v>
      </c>
      <c r="B7" s="50"/>
      <c r="C7" s="28"/>
      <c r="D7" s="28"/>
      <c r="E7" s="5"/>
      <c r="F7" s="4"/>
      <c r="G7" s="4"/>
      <c r="H7" s="4"/>
    </row>
    <row r="8" spans="1:8" x14ac:dyDescent="0.35">
      <c r="A8" s="15" t="s">
        <v>29</v>
      </c>
      <c r="B8" s="50"/>
      <c r="C8" s="28"/>
      <c r="D8" s="28"/>
      <c r="E8" s="5"/>
      <c r="F8" s="4"/>
      <c r="G8" s="4"/>
      <c r="H8" s="4"/>
    </row>
    <row r="9" spans="1:8" x14ac:dyDescent="0.35">
      <c r="A9" s="27" t="s">
        <v>30</v>
      </c>
      <c r="B9" s="48"/>
      <c r="C9" s="26"/>
      <c r="D9" s="26"/>
      <c r="E9" s="1"/>
    </row>
    <row r="10" spans="1:8" ht="21" x14ac:dyDescent="0.3">
      <c r="A10" s="35" t="s">
        <v>7</v>
      </c>
      <c r="B10" s="35"/>
      <c r="C10" s="35"/>
      <c r="D10" s="35"/>
      <c r="E10" s="35"/>
      <c r="F10" s="35"/>
      <c r="G10" s="35"/>
      <c r="H10" s="35"/>
    </row>
    <row r="11" spans="1:8" ht="36.6" customHeight="1" x14ac:dyDescent="0.3">
      <c r="A11" s="37" t="s">
        <v>46</v>
      </c>
      <c r="B11" s="37"/>
      <c r="C11" s="37"/>
      <c r="D11" s="37"/>
      <c r="E11" s="37"/>
      <c r="F11" s="37"/>
      <c r="G11" s="37"/>
      <c r="H11" s="37"/>
    </row>
    <row r="12" spans="1:8" x14ac:dyDescent="0.35">
      <c r="A12" s="7" t="s">
        <v>8</v>
      </c>
      <c r="B12" s="51"/>
      <c r="C12" s="8"/>
      <c r="D12" s="8"/>
      <c r="E12" s="8"/>
      <c r="F12" s="9"/>
      <c r="G12" s="9"/>
      <c r="H12" s="9"/>
    </row>
    <row r="13" spans="1:8" x14ac:dyDescent="0.35">
      <c r="A13" s="7" t="s">
        <v>26</v>
      </c>
      <c r="B13" s="51"/>
      <c r="C13" s="8"/>
      <c r="D13" s="8"/>
      <c r="E13" s="8"/>
      <c r="F13" s="9"/>
      <c r="G13" s="9"/>
      <c r="H13" s="9"/>
    </row>
    <row r="14" spans="1:8" x14ac:dyDescent="0.35">
      <c r="A14" s="7" t="s">
        <v>9</v>
      </c>
      <c r="B14" s="51"/>
      <c r="C14" s="8"/>
      <c r="D14" s="8"/>
      <c r="E14" s="8"/>
      <c r="F14" s="9"/>
      <c r="G14" s="9"/>
      <c r="H14" s="9"/>
    </row>
    <row r="15" spans="1:8" ht="36.75" customHeight="1" x14ac:dyDescent="0.3">
      <c r="A15" s="36" t="s">
        <v>43</v>
      </c>
      <c r="B15" s="36"/>
      <c r="C15" s="36"/>
      <c r="D15" s="36"/>
      <c r="E15" s="36"/>
      <c r="F15" s="36"/>
      <c r="G15" s="36"/>
      <c r="H15" s="36"/>
    </row>
    <row r="16" spans="1:8" ht="35.25" customHeight="1" x14ac:dyDescent="0.3">
      <c r="A16" s="29" t="s">
        <v>10</v>
      </c>
      <c r="B16" s="70" t="s">
        <v>24</v>
      </c>
      <c r="C16" s="29" t="s">
        <v>11</v>
      </c>
      <c r="D16" s="29" t="s">
        <v>23</v>
      </c>
      <c r="E16" s="29" t="s">
        <v>12</v>
      </c>
      <c r="F16" s="29"/>
      <c r="G16" s="29" t="s">
        <v>13</v>
      </c>
      <c r="H16" s="29" t="s">
        <v>31</v>
      </c>
    </row>
    <row r="17" spans="1:8" ht="36.75" customHeight="1" x14ac:dyDescent="0.3">
      <c r="A17" s="29"/>
      <c r="B17" s="70"/>
      <c r="C17" s="29"/>
      <c r="D17" s="29"/>
      <c r="E17" s="10" t="s">
        <v>14</v>
      </c>
      <c r="F17" s="10" t="s">
        <v>15</v>
      </c>
      <c r="G17" s="29"/>
      <c r="H17" s="29"/>
    </row>
    <row r="18" spans="1:8" x14ac:dyDescent="0.3">
      <c r="A18" s="11">
        <v>0</v>
      </c>
      <c r="B18" s="71">
        <v>1</v>
      </c>
      <c r="C18" s="11">
        <v>2</v>
      </c>
      <c r="D18" s="11">
        <v>3</v>
      </c>
      <c r="E18" s="11">
        <v>4</v>
      </c>
      <c r="F18" s="11">
        <v>5</v>
      </c>
      <c r="G18" s="11">
        <v>6</v>
      </c>
      <c r="H18" s="11" t="s">
        <v>25</v>
      </c>
    </row>
    <row r="19" spans="1:8" ht="37.5" customHeight="1" x14ac:dyDescent="0.35">
      <c r="A19" s="45" t="s">
        <v>32</v>
      </c>
      <c r="B19" s="72" t="s">
        <v>47</v>
      </c>
      <c r="C19" s="43" t="s">
        <v>41</v>
      </c>
      <c r="D19" s="43">
        <v>1</v>
      </c>
      <c r="E19" s="12"/>
      <c r="F19" s="14"/>
      <c r="G19" s="39"/>
      <c r="H19" s="40">
        <f t="shared" ref="H19" si="0">D19*G19</f>
        <v>0</v>
      </c>
    </row>
    <row r="20" spans="1:8" ht="36.75" customHeight="1" x14ac:dyDescent="0.3">
      <c r="A20" s="73"/>
      <c r="B20" s="69" t="s">
        <v>48</v>
      </c>
      <c r="C20" s="38"/>
      <c r="D20" s="38"/>
      <c r="E20" s="12"/>
      <c r="F20" s="13"/>
      <c r="G20" s="39"/>
      <c r="H20" s="40"/>
    </row>
    <row r="21" spans="1:8" ht="42" customHeight="1" x14ac:dyDescent="0.3">
      <c r="A21" s="73"/>
      <c r="B21" s="52" t="s">
        <v>49</v>
      </c>
      <c r="C21" s="38"/>
      <c r="D21" s="38"/>
      <c r="E21" s="12"/>
      <c r="F21" s="14"/>
      <c r="G21" s="39"/>
      <c r="H21" s="40"/>
    </row>
    <row r="22" spans="1:8" ht="42" customHeight="1" x14ac:dyDescent="0.3">
      <c r="A22" s="73"/>
      <c r="B22" s="52" t="s">
        <v>50</v>
      </c>
      <c r="C22" s="38"/>
      <c r="D22" s="38"/>
      <c r="E22" s="12"/>
      <c r="F22" s="14"/>
      <c r="G22" s="39"/>
      <c r="H22" s="40"/>
    </row>
    <row r="23" spans="1:8" ht="75" customHeight="1" x14ac:dyDescent="0.3">
      <c r="A23" s="73"/>
      <c r="B23" s="52" t="s">
        <v>51</v>
      </c>
      <c r="C23" s="38"/>
      <c r="D23" s="38"/>
      <c r="E23" s="12"/>
      <c r="F23" s="14"/>
      <c r="G23" s="39"/>
      <c r="H23" s="40"/>
    </row>
    <row r="24" spans="1:8" ht="24.95" customHeight="1" x14ac:dyDescent="0.3">
      <c r="A24" s="73"/>
      <c r="B24" s="69" t="s">
        <v>52</v>
      </c>
      <c r="C24" s="38"/>
      <c r="D24" s="38"/>
      <c r="E24" s="6"/>
      <c r="F24" s="14"/>
      <c r="G24" s="39"/>
      <c r="H24" s="40"/>
    </row>
    <row r="25" spans="1:8" ht="35.25" customHeight="1" x14ac:dyDescent="0.3">
      <c r="A25" s="73"/>
      <c r="B25" s="52" t="s">
        <v>53</v>
      </c>
      <c r="C25" s="38"/>
      <c r="D25" s="38"/>
      <c r="E25" s="6"/>
      <c r="F25" s="14"/>
      <c r="G25" s="39"/>
      <c r="H25" s="40"/>
    </row>
    <row r="26" spans="1:8" ht="36" customHeight="1" x14ac:dyDescent="0.3">
      <c r="A26" s="73"/>
      <c r="B26" s="52" t="s">
        <v>54</v>
      </c>
      <c r="C26" s="38"/>
      <c r="D26" s="38"/>
      <c r="E26" s="6"/>
      <c r="F26" s="14"/>
      <c r="G26" s="39"/>
      <c r="H26" s="40"/>
    </row>
    <row r="27" spans="1:8" ht="24" customHeight="1" x14ac:dyDescent="0.3">
      <c r="A27" s="46" t="s">
        <v>33</v>
      </c>
      <c r="B27" s="68" t="s">
        <v>55</v>
      </c>
      <c r="C27" s="38"/>
      <c r="D27" s="38"/>
      <c r="E27" s="6"/>
      <c r="F27" s="14"/>
      <c r="G27" s="39"/>
      <c r="H27" s="40"/>
    </row>
    <row r="28" spans="1:8" ht="33.75" customHeight="1" x14ac:dyDescent="0.3">
      <c r="A28" s="46" t="s">
        <v>34</v>
      </c>
      <c r="B28" s="52" t="s">
        <v>56</v>
      </c>
      <c r="C28" s="6"/>
      <c r="D28" s="6"/>
      <c r="E28" s="6"/>
      <c r="F28" s="14"/>
      <c r="G28" s="41"/>
      <c r="H28" s="42"/>
    </row>
    <row r="29" spans="1:8" ht="42" customHeight="1" x14ac:dyDescent="0.3">
      <c r="A29" s="46" t="s">
        <v>35</v>
      </c>
      <c r="B29" s="52" t="s">
        <v>57</v>
      </c>
      <c r="C29" s="6"/>
      <c r="D29" s="6"/>
      <c r="E29" s="6"/>
      <c r="F29" s="14"/>
      <c r="G29" s="41"/>
      <c r="H29" s="42"/>
    </row>
    <row r="30" spans="1:8" ht="22.5" customHeight="1" x14ac:dyDescent="0.3">
      <c r="A30" s="46" t="s">
        <v>36</v>
      </c>
      <c r="B30" s="69" t="s">
        <v>58</v>
      </c>
      <c r="C30" s="6"/>
      <c r="D30" s="6"/>
      <c r="E30" s="6"/>
      <c r="F30" s="14"/>
      <c r="G30" s="41"/>
      <c r="H30" s="42"/>
    </row>
    <row r="31" spans="1:8" ht="35.25" customHeight="1" x14ac:dyDescent="0.3">
      <c r="A31" s="46" t="s">
        <v>37</v>
      </c>
      <c r="B31" s="53" t="s">
        <v>59</v>
      </c>
      <c r="C31" s="6"/>
      <c r="D31" s="6"/>
      <c r="E31" s="6"/>
      <c r="F31" s="14"/>
      <c r="G31" s="41"/>
      <c r="H31" s="42"/>
    </row>
    <row r="32" spans="1:8" ht="33.75" customHeight="1" x14ac:dyDescent="0.3">
      <c r="A32" s="46" t="s">
        <v>38</v>
      </c>
      <c r="B32" s="54" t="s">
        <v>67</v>
      </c>
      <c r="C32" s="6"/>
      <c r="D32" s="6"/>
      <c r="E32" s="6"/>
      <c r="F32" s="14"/>
      <c r="G32" s="41"/>
      <c r="H32" s="42"/>
    </row>
    <row r="33" spans="1:8" ht="34.5" customHeight="1" x14ac:dyDescent="0.3">
      <c r="A33" s="46" t="s">
        <v>39</v>
      </c>
      <c r="B33" s="54" t="s">
        <v>68</v>
      </c>
      <c r="C33" s="6"/>
      <c r="D33" s="6"/>
      <c r="E33" s="6"/>
      <c r="F33" s="14"/>
      <c r="G33" s="41"/>
      <c r="H33" s="42"/>
    </row>
    <row r="34" spans="1:8" ht="33" customHeight="1" x14ac:dyDescent="0.3">
      <c r="A34" s="46" t="s">
        <v>40</v>
      </c>
      <c r="B34" s="54" t="s">
        <v>69</v>
      </c>
      <c r="C34" s="6"/>
      <c r="D34" s="6"/>
      <c r="E34" s="6"/>
      <c r="F34" s="14"/>
      <c r="G34" s="41"/>
      <c r="H34" s="42"/>
    </row>
    <row r="35" spans="1:8" ht="20.25" customHeight="1" x14ac:dyDescent="0.3">
      <c r="A35" s="46" t="s">
        <v>121</v>
      </c>
      <c r="B35" s="69" t="s">
        <v>60</v>
      </c>
      <c r="C35" s="6"/>
      <c r="D35" s="6"/>
      <c r="E35" s="6"/>
      <c r="F35" s="14"/>
      <c r="G35" s="41"/>
      <c r="H35" s="42"/>
    </row>
    <row r="36" spans="1:8" ht="38.25" customHeight="1" x14ac:dyDescent="0.3">
      <c r="A36" s="46" t="s">
        <v>122</v>
      </c>
      <c r="B36" s="55" t="s">
        <v>71</v>
      </c>
      <c r="C36" s="6"/>
      <c r="D36" s="6"/>
      <c r="E36" s="6"/>
      <c r="F36" s="14"/>
      <c r="G36" s="41"/>
      <c r="H36" s="42"/>
    </row>
    <row r="37" spans="1:8" ht="20.25" customHeight="1" x14ac:dyDescent="0.3">
      <c r="A37" s="46" t="s">
        <v>123</v>
      </c>
      <c r="B37" s="55" t="s">
        <v>70</v>
      </c>
      <c r="C37" s="6"/>
      <c r="D37" s="6"/>
      <c r="E37" s="6"/>
      <c r="F37" s="14"/>
      <c r="G37" s="41"/>
      <c r="H37" s="42"/>
    </row>
    <row r="38" spans="1:8" ht="36.75" customHeight="1" x14ac:dyDescent="0.3">
      <c r="A38" s="46" t="s">
        <v>124</v>
      </c>
      <c r="B38" s="56" t="s">
        <v>72</v>
      </c>
      <c r="C38" s="6"/>
      <c r="D38" s="6"/>
      <c r="E38" s="6"/>
      <c r="F38" s="14"/>
      <c r="G38" s="41"/>
      <c r="H38" s="42"/>
    </row>
    <row r="39" spans="1:8" ht="20.25" customHeight="1" x14ac:dyDescent="0.3">
      <c r="A39" s="46" t="s">
        <v>125</v>
      </c>
      <c r="B39" s="68" t="s">
        <v>61</v>
      </c>
      <c r="C39" s="6"/>
      <c r="D39" s="6"/>
      <c r="E39" s="6"/>
      <c r="F39" s="14"/>
      <c r="G39" s="41"/>
      <c r="H39" s="42"/>
    </row>
    <row r="40" spans="1:8" ht="35.25" customHeight="1" x14ac:dyDescent="0.3">
      <c r="A40" s="46" t="s">
        <v>126</v>
      </c>
      <c r="B40" s="52" t="s">
        <v>62</v>
      </c>
      <c r="C40" s="6"/>
      <c r="D40" s="6"/>
      <c r="E40" s="6"/>
      <c r="F40" s="14"/>
      <c r="G40" s="41"/>
      <c r="H40" s="42"/>
    </row>
    <row r="41" spans="1:8" ht="35.25" customHeight="1" x14ac:dyDescent="0.3">
      <c r="A41" s="46" t="s">
        <v>127</v>
      </c>
      <c r="B41" s="55" t="s">
        <v>73</v>
      </c>
      <c r="C41" s="6"/>
      <c r="D41" s="6"/>
      <c r="E41" s="6"/>
      <c r="F41" s="14"/>
      <c r="G41" s="41"/>
      <c r="H41" s="42"/>
    </row>
    <row r="42" spans="1:8" ht="34.5" customHeight="1" x14ac:dyDescent="0.3">
      <c r="A42" s="46" t="s">
        <v>128</v>
      </c>
      <c r="B42" s="52" t="s">
        <v>63</v>
      </c>
      <c r="C42" s="6"/>
      <c r="D42" s="6"/>
      <c r="E42" s="6"/>
      <c r="F42" s="14"/>
      <c r="G42" s="41"/>
      <c r="H42" s="42"/>
    </row>
    <row r="43" spans="1:8" ht="20.25" customHeight="1" x14ac:dyDescent="0.3">
      <c r="A43" s="46" t="s">
        <v>129</v>
      </c>
      <c r="B43" s="68" t="s">
        <v>64</v>
      </c>
      <c r="C43" s="6"/>
      <c r="D43" s="6"/>
      <c r="E43" s="6"/>
      <c r="F43" s="14"/>
      <c r="G43" s="41"/>
      <c r="H43" s="42"/>
    </row>
    <row r="44" spans="1:8" ht="41.25" customHeight="1" x14ac:dyDescent="0.3">
      <c r="A44" s="46" t="s">
        <v>130</v>
      </c>
      <c r="B44" s="55" t="s">
        <v>74</v>
      </c>
      <c r="C44" s="6"/>
      <c r="D44" s="6"/>
      <c r="E44" s="6"/>
      <c r="F44" s="14"/>
      <c r="G44" s="41"/>
      <c r="H44" s="42"/>
    </row>
    <row r="45" spans="1:8" ht="20.25" customHeight="1" x14ac:dyDescent="0.3">
      <c r="A45" s="46" t="s">
        <v>131</v>
      </c>
      <c r="B45" s="68" t="s">
        <v>65</v>
      </c>
      <c r="C45" s="6"/>
      <c r="D45" s="6"/>
      <c r="E45" s="6"/>
      <c r="F45" s="14"/>
      <c r="G45" s="41"/>
      <c r="H45" s="42"/>
    </row>
    <row r="46" spans="1:8" ht="39.75" customHeight="1" x14ac:dyDescent="0.3">
      <c r="A46" s="46" t="s">
        <v>132</v>
      </c>
      <c r="B46" s="56" t="s">
        <v>75</v>
      </c>
      <c r="C46" s="6"/>
      <c r="D46" s="6"/>
      <c r="E46" s="6"/>
      <c r="F46" s="14"/>
      <c r="G46" s="41"/>
      <c r="H46" s="42"/>
    </row>
    <row r="47" spans="1:8" ht="34.5" customHeight="1" x14ac:dyDescent="0.3">
      <c r="A47" s="46" t="s">
        <v>133</v>
      </c>
      <c r="B47" s="52" t="s">
        <v>66</v>
      </c>
      <c r="C47" s="6"/>
      <c r="D47" s="6"/>
      <c r="E47" s="6"/>
      <c r="F47" s="14"/>
      <c r="G47" s="41"/>
      <c r="H47" s="42"/>
    </row>
    <row r="48" spans="1:8" ht="20.25" customHeight="1" x14ac:dyDescent="0.3">
      <c r="A48" s="46" t="s">
        <v>134</v>
      </c>
      <c r="B48" s="68" t="s">
        <v>76</v>
      </c>
      <c r="C48" s="6"/>
      <c r="D48" s="6"/>
      <c r="E48" s="6"/>
      <c r="F48" s="14"/>
      <c r="G48" s="41"/>
      <c r="H48" s="42"/>
    </row>
    <row r="49" spans="1:8" ht="35.25" customHeight="1" x14ac:dyDescent="0.3">
      <c r="A49" s="46" t="s">
        <v>135</v>
      </c>
      <c r="B49" s="44" t="s">
        <v>77</v>
      </c>
      <c r="C49" s="6"/>
      <c r="D49" s="6"/>
      <c r="E49" s="6"/>
      <c r="F49" s="14"/>
      <c r="G49" s="41"/>
      <c r="H49" s="42"/>
    </row>
    <row r="50" spans="1:8" ht="35.25" customHeight="1" x14ac:dyDescent="0.3">
      <c r="A50" s="46" t="s">
        <v>136</v>
      </c>
      <c r="B50" s="47" t="s">
        <v>78</v>
      </c>
      <c r="C50" s="6"/>
      <c r="D50" s="6"/>
      <c r="E50" s="6"/>
      <c r="F50" s="14"/>
      <c r="G50" s="41"/>
      <c r="H50" s="42"/>
    </row>
    <row r="51" spans="1:8" ht="20.25" customHeight="1" x14ac:dyDescent="0.3">
      <c r="A51" s="46" t="s">
        <v>137</v>
      </c>
      <c r="B51" s="68" t="s">
        <v>79</v>
      </c>
      <c r="C51" s="6"/>
      <c r="D51" s="6"/>
      <c r="E51" s="6"/>
      <c r="F51" s="14"/>
      <c r="G51" s="41"/>
      <c r="H51" s="42"/>
    </row>
    <row r="52" spans="1:8" ht="30.75" customHeight="1" x14ac:dyDescent="0.3">
      <c r="A52" s="46" t="s">
        <v>138</v>
      </c>
      <c r="B52" s="44" t="s">
        <v>80</v>
      </c>
      <c r="C52" s="6"/>
      <c r="D52" s="6"/>
      <c r="E52" s="6"/>
      <c r="F52" s="14"/>
      <c r="G52" s="41"/>
      <c r="H52" s="42"/>
    </row>
    <row r="53" spans="1:8" ht="34.5" customHeight="1" x14ac:dyDescent="0.3">
      <c r="A53" s="46" t="s">
        <v>139</v>
      </c>
      <c r="B53" s="44" t="s">
        <v>81</v>
      </c>
      <c r="C53" s="6"/>
      <c r="D53" s="6"/>
      <c r="E53" s="6"/>
      <c r="F53" s="14"/>
      <c r="G53" s="41"/>
      <c r="H53" s="42"/>
    </row>
    <row r="54" spans="1:8" ht="20.25" customHeight="1" x14ac:dyDescent="0.3">
      <c r="A54" s="46" t="s">
        <v>140</v>
      </c>
      <c r="B54" s="69" t="s">
        <v>82</v>
      </c>
      <c r="C54" s="6"/>
      <c r="D54" s="6"/>
      <c r="E54" s="6"/>
      <c r="F54" s="14"/>
      <c r="G54" s="41"/>
      <c r="H54" s="42"/>
    </row>
    <row r="55" spans="1:8" ht="33.75" customHeight="1" x14ac:dyDescent="0.3">
      <c r="A55" s="46" t="s">
        <v>141</v>
      </c>
      <c r="B55" s="44" t="s">
        <v>84</v>
      </c>
      <c r="C55" s="6"/>
      <c r="D55" s="6"/>
      <c r="E55" s="6"/>
      <c r="F55" s="14"/>
      <c r="G55" s="41"/>
      <c r="H55" s="42"/>
    </row>
    <row r="56" spans="1:8" ht="31.5" customHeight="1" x14ac:dyDescent="0.3">
      <c r="A56" s="46" t="s">
        <v>142</v>
      </c>
      <c r="B56" s="44" t="s">
        <v>85</v>
      </c>
      <c r="C56" s="6"/>
      <c r="D56" s="6"/>
      <c r="E56" s="6"/>
      <c r="F56" s="14"/>
      <c r="G56" s="41"/>
      <c r="H56" s="42"/>
    </row>
    <row r="57" spans="1:8" ht="20.25" customHeight="1" x14ac:dyDescent="0.3">
      <c r="A57" s="46" t="s">
        <v>143</v>
      </c>
      <c r="B57" s="69" t="s">
        <v>83</v>
      </c>
      <c r="C57" s="6"/>
      <c r="D57" s="6"/>
      <c r="E57" s="6"/>
      <c r="F57" s="14"/>
      <c r="G57" s="41"/>
      <c r="H57" s="42"/>
    </row>
    <row r="58" spans="1:8" ht="20.25" customHeight="1" x14ac:dyDescent="0.3">
      <c r="A58" s="46" t="s">
        <v>144</v>
      </c>
      <c r="B58" s="60" t="s">
        <v>86</v>
      </c>
      <c r="C58" s="6"/>
      <c r="D58" s="6"/>
      <c r="E58" s="6"/>
      <c r="F58" s="14"/>
      <c r="G58" s="41"/>
      <c r="H58" s="42"/>
    </row>
    <row r="59" spans="1:8" ht="20.25" customHeight="1" x14ac:dyDescent="0.35">
      <c r="A59" s="46" t="s">
        <v>145</v>
      </c>
      <c r="B59" s="61" t="s">
        <v>87</v>
      </c>
      <c r="C59" s="6"/>
      <c r="D59" s="6"/>
      <c r="E59" s="6"/>
      <c r="F59" s="14"/>
      <c r="G59" s="41"/>
      <c r="H59" s="42"/>
    </row>
    <row r="60" spans="1:8" ht="72" customHeight="1" x14ac:dyDescent="0.3">
      <c r="A60" s="46" t="s">
        <v>146</v>
      </c>
      <c r="B60" s="44" t="s">
        <v>88</v>
      </c>
      <c r="C60" s="6"/>
      <c r="D60" s="6"/>
      <c r="E60" s="6"/>
      <c r="F60" s="14"/>
      <c r="G60" s="41"/>
      <c r="H60" s="42"/>
    </row>
    <row r="61" spans="1:8" ht="60" customHeight="1" x14ac:dyDescent="0.3">
      <c r="A61" s="46" t="s">
        <v>147</v>
      </c>
      <c r="B61" s="44" t="s">
        <v>89</v>
      </c>
      <c r="C61" s="6"/>
      <c r="D61" s="6"/>
      <c r="E61" s="6"/>
      <c r="F61" s="14"/>
      <c r="G61" s="41"/>
      <c r="H61" s="42"/>
    </row>
    <row r="62" spans="1:8" ht="61.5" customHeight="1" x14ac:dyDescent="0.3">
      <c r="A62" s="46" t="s">
        <v>148</v>
      </c>
      <c r="B62" s="44" t="s">
        <v>90</v>
      </c>
      <c r="C62" s="6"/>
      <c r="D62" s="6"/>
      <c r="E62" s="6"/>
      <c r="F62" s="14"/>
      <c r="G62" s="41"/>
      <c r="H62" s="42"/>
    </row>
    <row r="63" spans="1:8" ht="62.25" customHeight="1" x14ac:dyDescent="0.3">
      <c r="A63" s="46" t="s">
        <v>149</v>
      </c>
      <c r="B63" s="44" t="s">
        <v>91</v>
      </c>
      <c r="C63" s="6"/>
      <c r="D63" s="6"/>
      <c r="E63" s="6"/>
      <c r="F63" s="14"/>
      <c r="G63" s="41"/>
      <c r="H63" s="42"/>
    </row>
    <row r="64" spans="1:8" ht="32.25" customHeight="1" x14ac:dyDescent="0.3">
      <c r="A64" s="46" t="s">
        <v>150</v>
      </c>
      <c r="B64" s="60" t="s">
        <v>92</v>
      </c>
      <c r="C64" s="6"/>
      <c r="D64" s="6"/>
      <c r="E64" s="6"/>
      <c r="F64" s="14"/>
      <c r="G64" s="41"/>
      <c r="H64" s="42"/>
    </row>
    <row r="65" spans="1:8" ht="35.25" customHeight="1" x14ac:dyDescent="0.3">
      <c r="A65" s="46" t="s">
        <v>151</v>
      </c>
      <c r="B65" s="60" t="s">
        <v>93</v>
      </c>
      <c r="C65" s="6"/>
      <c r="D65" s="6"/>
      <c r="E65" s="6"/>
      <c r="F65" s="14"/>
      <c r="G65" s="41"/>
      <c r="H65" s="42"/>
    </row>
    <row r="66" spans="1:8" ht="20.25" customHeight="1" x14ac:dyDescent="0.3">
      <c r="A66" s="46" t="s">
        <v>152</v>
      </c>
      <c r="B66" s="60" t="s">
        <v>94</v>
      </c>
      <c r="C66" s="6"/>
      <c r="D66" s="6"/>
      <c r="E66" s="6"/>
      <c r="F66" s="14"/>
      <c r="G66" s="41"/>
      <c r="H66" s="42"/>
    </row>
    <row r="67" spans="1:8" ht="62.25" customHeight="1" x14ac:dyDescent="0.3">
      <c r="A67" s="46" t="s">
        <v>153</v>
      </c>
      <c r="B67" s="62" t="s">
        <v>95</v>
      </c>
      <c r="C67" s="6"/>
      <c r="D67" s="6"/>
      <c r="E67" s="6"/>
      <c r="F67" s="14"/>
      <c r="G67" s="41"/>
      <c r="H67" s="42"/>
    </row>
    <row r="68" spans="1:8" ht="39" customHeight="1" x14ac:dyDescent="0.3">
      <c r="A68" s="46" t="s">
        <v>154</v>
      </c>
      <c r="B68" s="62" t="s">
        <v>96</v>
      </c>
      <c r="C68" s="6"/>
      <c r="D68" s="6"/>
      <c r="E68" s="6"/>
      <c r="F68" s="14"/>
      <c r="G68" s="41"/>
      <c r="H68" s="42"/>
    </row>
    <row r="69" spans="1:8" ht="20.25" customHeight="1" x14ac:dyDescent="0.3">
      <c r="A69" s="46" t="s">
        <v>155</v>
      </c>
      <c r="B69" s="62" t="s">
        <v>97</v>
      </c>
      <c r="C69" s="6"/>
      <c r="D69" s="6"/>
      <c r="E69" s="6"/>
      <c r="F69" s="14"/>
      <c r="G69" s="41"/>
      <c r="H69" s="42"/>
    </row>
    <row r="70" spans="1:8" ht="41.25" customHeight="1" x14ac:dyDescent="0.3">
      <c r="A70" s="46" t="s">
        <v>156</v>
      </c>
      <c r="B70" s="44" t="s">
        <v>98</v>
      </c>
      <c r="C70" s="6"/>
      <c r="D70" s="6"/>
      <c r="E70" s="6"/>
      <c r="F70" s="14"/>
      <c r="G70" s="41"/>
      <c r="H70" s="42"/>
    </row>
    <row r="71" spans="1:8" ht="69" customHeight="1" x14ac:dyDescent="0.3">
      <c r="A71" s="46" t="s">
        <v>157</v>
      </c>
      <c r="B71" s="64" t="s">
        <v>100</v>
      </c>
      <c r="C71" s="6"/>
      <c r="D71" s="6"/>
      <c r="E71" s="6"/>
      <c r="F71" s="14"/>
      <c r="G71" s="41"/>
      <c r="H71" s="42"/>
    </row>
    <row r="72" spans="1:8" ht="97.5" customHeight="1" x14ac:dyDescent="0.35">
      <c r="A72" s="46" t="s">
        <v>158</v>
      </c>
      <c r="B72" s="63" t="s">
        <v>99</v>
      </c>
      <c r="C72" s="6"/>
      <c r="D72" s="6"/>
      <c r="E72" s="6"/>
      <c r="F72" s="14"/>
      <c r="G72" s="41"/>
      <c r="H72" s="42"/>
    </row>
    <row r="73" spans="1:8" ht="89.25" customHeight="1" x14ac:dyDescent="0.3">
      <c r="A73" s="46" t="s">
        <v>159</v>
      </c>
      <c r="B73" s="44" t="s">
        <v>101</v>
      </c>
      <c r="C73" s="6"/>
      <c r="D73" s="6"/>
      <c r="E73" s="6"/>
      <c r="F73" s="14"/>
      <c r="G73" s="41"/>
      <c r="H73" s="42"/>
    </row>
    <row r="74" spans="1:8" ht="20.25" customHeight="1" x14ac:dyDescent="0.35">
      <c r="A74" s="46" t="s">
        <v>160</v>
      </c>
      <c r="B74" s="61" t="s">
        <v>102</v>
      </c>
      <c r="C74" s="6"/>
      <c r="D74" s="6"/>
      <c r="E74" s="6"/>
      <c r="F74" s="14"/>
      <c r="G74" s="41"/>
      <c r="H74" s="42"/>
    </row>
    <row r="75" spans="1:8" ht="171" customHeight="1" x14ac:dyDescent="0.3">
      <c r="A75" s="46" t="s">
        <v>161</v>
      </c>
      <c r="B75" s="65" t="s">
        <v>103</v>
      </c>
      <c r="C75" s="6"/>
      <c r="D75" s="6"/>
      <c r="E75" s="6"/>
      <c r="F75" s="14"/>
      <c r="G75" s="41"/>
      <c r="H75" s="42"/>
    </row>
    <row r="76" spans="1:8" ht="20.25" customHeight="1" x14ac:dyDescent="0.3">
      <c r="A76" s="46" t="s">
        <v>162</v>
      </c>
      <c r="B76" s="66" t="s">
        <v>104</v>
      </c>
      <c r="C76" s="6"/>
      <c r="D76" s="6"/>
      <c r="E76" s="6"/>
      <c r="F76" s="14"/>
      <c r="G76" s="41"/>
      <c r="H76" s="42"/>
    </row>
    <row r="77" spans="1:8" ht="60.75" customHeight="1" x14ac:dyDescent="0.3">
      <c r="A77" s="46" t="s">
        <v>163</v>
      </c>
      <c r="B77" s="44" t="s">
        <v>105</v>
      </c>
      <c r="C77" s="6"/>
      <c r="D77" s="6"/>
      <c r="E77" s="6"/>
      <c r="F77" s="14"/>
      <c r="G77" s="41"/>
      <c r="H77" s="42"/>
    </row>
    <row r="78" spans="1:8" ht="88.5" customHeight="1" x14ac:dyDescent="0.3">
      <c r="A78" s="46" t="s">
        <v>164</v>
      </c>
      <c r="B78" s="44" t="s">
        <v>106</v>
      </c>
      <c r="C78" s="6"/>
      <c r="D78" s="6"/>
      <c r="E78" s="6"/>
      <c r="F78" s="14"/>
      <c r="G78" s="41"/>
      <c r="H78" s="42"/>
    </row>
    <row r="79" spans="1:8" ht="78.75" customHeight="1" x14ac:dyDescent="0.3">
      <c r="A79" s="46" t="s">
        <v>165</v>
      </c>
      <c r="B79" s="44" t="s">
        <v>108</v>
      </c>
      <c r="C79" s="6"/>
      <c r="D79" s="6"/>
      <c r="E79" s="6"/>
      <c r="F79" s="14"/>
      <c r="G79" s="41"/>
      <c r="H79" s="42"/>
    </row>
    <row r="80" spans="1:8" ht="40.5" customHeight="1" x14ac:dyDescent="0.3">
      <c r="A80" s="46" t="s">
        <v>166</v>
      </c>
      <c r="B80" s="67" t="s">
        <v>109</v>
      </c>
      <c r="C80" s="6"/>
      <c r="D80" s="6"/>
      <c r="E80" s="6"/>
      <c r="F80" s="14"/>
      <c r="G80" s="41"/>
      <c r="H80" s="42"/>
    </row>
    <row r="81" spans="1:8" ht="35.25" customHeight="1" x14ac:dyDescent="0.3">
      <c r="A81" s="46" t="s">
        <v>167</v>
      </c>
      <c r="B81" s="44" t="s">
        <v>110</v>
      </c>
      <c r="C81" s="6"/>
      <c r="D81" s="6"/>
      <c r="E81" s="6"/>
      <c r="F81" s="14"/>
      <c r="G81" s="41"/>
      <c r="H81" s="42"/>
    </row>
    <row r="82" spans="1:8" ht="89.25" customHeight="1" x14ac:dyDescent="0.3">
      <c r="A82" s="46" t="s">
        <v>168</v>
      </c>
      <c r="B82" s="67" t="s">
        <v>111</v>
      </c>
      <c r="C82" s="6"/>
      <c r="D82" s="6"/>
      <c r="E82" s="6"/>
      <c r="F82" s="14"/>
      <c r="G82" s="41"/>
      <c r="H82" s="42"/>
    </row>
    <row r="83" spans="1:8" ht="23.25" customHeight="1" x14ac:dyDescent="0.3">
      <c r="A83" s="46" t="s">
        <v>169</v>
      </c>
      <c r="B83" s="67" t="s">
        <v>112</v>
      </c>
      <c r="C83" s="6"/>
      <c r="D83" s="6"/>
      <c r="E83" s="6"/>
      <c r="F83" s="14"/>
      <c r="G83" s="41"/>
      <c r="H83" s="42"/>
    </row>
    <row r="84" spans="1:8" ht="73.5" customHeight="1" x14ac:dyDescent="0.3">
      <c r="A84" s="46" t="s">
        <v>170</v>
      </c>
      <c r="B84" s="67" t="s">
        <v>113</v>
      </c>
      <c r="C84" s="6"/>
      <c r="D84" s="6"/>
      <c r="E84" s="6"/>
      <c r="F84" s="14"/>
      <c r="G84" s="41"/>
      <c r="H84" s="42"/>
    </row>
    <row r="85" spans="1:8" ht="52.5" customHeight="1" x14ac:dyDescent="0.3">
      <c r="A85" s="46" t="s">
        <v>171</v>
      </c>
      <c r="B85" s="44" t="s">
        <v>107</v>
      </c>
      <c r="C85" s="6"/>
      <c r="D85" s="6"/>
      <c r="E85" s="6"/>
      <c r="F85" s="14"/>
      <c r="G85" s="41"/>
      <c r="H85" s="42"/>
    </row>
    <row r="86" spans="1:8" ht="20.25" customHeight="1" x14ac:dyDescent="0.35">
      <c r="A86" s="46" t="s">
        <v>172</v>
      </c>
      <c r="B86" s="61" t="s">
        <v>114</v>
      </c>
      <c r="C86" s="6"/>
      <c r="D86" s="6"/>
      <c r="E86" s="6"/>
      <c r="F86" s="14"/>
      <c r="G86" s="41"/>
      <c r="H86" s="42"/>
    </row>
    <row r="87" spans="1:8" ht="159" customHeight="1" x14ac:dyDescent="0.3">
      <c r="A87" s="46" t="s">
        <v>173</v>
      </c>
      <c r="B87" s="44" t="s">
        <v>115</v>
      </c>
      <c r="C87" s="6"/>
      <c r="D87" s="6"/>
      <c r="E87" s="6"/>
      <c r="F87" s="14"/>
      <c r="G87" s="41"/>
      <c r="H87" s="42"/>
    </row>
    <row r="88" spans="1:8" ht="129.75" customHeight="1" x14ac:dyDescent="0.3">
      <c r="A88" s="46" t="s">
        <v>174</v>
      </c>
      <c r="B88" s="44" t="s">
        <v>116</v>
      </c>
      <c r="C88" s="6"/>
      <c r="D88" s="6"/>
      <c r="E88" s="6"/>
      <c r="F88" s="14"/>
      <c r="G88" s="41"/>
      <c r="H88" s="42"/>
    </row>
    <row r="89" spans="1:8" ht="20.25" customHeight="1" x14ac:dyDescent="0.3">
      <c r="A89" s="46" t="s">
        <v>175</v>
      </c>
      <c r="B89" s="44" t="s">
        <v>119</v>
      </c>
      <c r="C89" s="6"/>
      <c r="D89" s="6"/>
      <c r="E89" s="6"/>
      <c r="F89" s="14"/>
      <c r="G89" s="41"/>
      <c r="H89" s="42"/>
    </row>
    <row r="90" spans="1:8" ht="58.5" customHeight="1" x14ac:dyDescent="0.3">
      <c r="A90" s="46" t="s">
        <v>176</v>
      </c>
      <c r="B90" s="44" t="s">
        <v>117</v>
      </c>
      <c r="C90" s="6"/>
      <c r="D90" s="6"/>
      <c r="E90" s="6"/>
      <c r="F90" s="14"/>
      <c r="G90" s="41"/>
      <c r="H90" s="42"/>
    </row>
    <row r="91" spans="1:8" ht="137.25" customHeight="1" x14ac:dyDescent="0.3">
      <c r="A91" s="46" t="s">
        <v>177</v>
      </c>
      <c r="B91" s="44" t="s">
        <v>118</v>
      </c>
      <c r="C91" s="6"/>
      <c r="D91" s="6"/>
      <c r="E91" s="6"/>
      <c r="F91" s="14"/>
      <c r="G91" s="41"/>
      <c r="H91" s="42"/>
    </row>
    <row r="92" spans="1:8" ht="29.25" customHeight="1" x14ac:dyDescent="0.3">
      <c r="A92" s="29" t="s">
        <v>16</v>
      </c>
      <c r="B92" s="29"/>
      <c r="C92" s="29"/>
      <c r="D92" s="29"/>
      <c r="E92" s="29"/>
      <c r="F92" s="29"/>
      <c r="G92" s="29"/>
      <c r="H92" s="16">
        <f>SUM(H19:H91)</f>
        <v>0</v>
      </c>
    </row>
    <row r="93" spans="1:8" ht="24" customHeight="1" x14ac:dyDescent="0.3">
      <c r="A93" s="29" t="s">
        <v>17</v>
      </c>
      <c r="B93" s="29"/>
      <c r="C93" s="29"/>
      <c r="D93" s="29"/>
      <c r="E93" s="29"/>
      <c r="F93" s="29"/>
      <c r="G93" s="29"/>
      <c r="H93" s="17">
        <f>H92*0.19</f>
        <v>0</v>
      </c>
    </row>
    <row r="94" spans="1:8" ht="26.25" customHeight="1" x14ac:dyDescent="0.3">
      <c r="A94" s="29" t="s">
        <v>18</v>
      </c>
      <c r="B94" s="29"/>
      <c r="C94" s="29"/>
      <c r="D94" s="29"/>
      <c r="E94" s="29"/>
      <c r="F94" s="29"/>
      <c r="G94" s="29"/>
      <c r="H94" s="16">
        <f>H92+H93</f>
        <v>0</v>
      </c>
    </row>
    <row r="95" spans="1:8" ht="28.5" customHeight="1" x14ac:dyDescent="0.3">
      <c r="A95" s="30" t="s">
        <v>42</v>
      </c>
      <c r="B95" s="30"/>
      <c r="C95" s="30"/>
      <c r="D95" s="30"/>
      <c r="E95" s="30"/>
      <c r="F95" s="30"/>
      <c r="G95" s="30"/>
      <c r="H95" s="30"/>
    </row>
    <row r="96" spans="1:8" ht="16.5" x14ac:dyDescent="0.3">
      <c r="A96" s="34" t="s">
        <v>19</v>
      </c>
      <c r="B96" s="34"/>
      <c r="C96" s="34"/>
      <c r="D96" s="18"/>
      <c r="E96" s="19" t="s">
        <v>20</v>
      </c>
      <c r="F96" s="20" t="s">
        <v>28</v>
      </c>
      <c r="G96" s="21"/>
      <c r="H96" s="21"/>
    </row>
    <row r="97" spans="1:8" x14ac:dyDescent="0.35">
      <c r="A97" s="20" t="s">
        <v>21</v>
      </c>
      <c r="B97" s="57"/>
      <c r="C97" s="22"/>
      <c r="D97" s="22"/>
      <c r="E97" s="22"/>
      <c r="F97" s="23"/>
      <c r="G97" s="23"/>
      <c r="H97" s="23"/>
    </row>
    <row r="98" spans="1:8" ht="18.75" customHeight="1" x14ac:dyDescent="0.3">
      <c r="A98" s="31" t="s">
        <v>22</v>
      </c>
      <c r="B98" s="31"/>
      <c r="C98" s="31"/>
      <c r="D98" s="31"/>
      <c r="E98" s="31"/>
      <c r="F98" s="31"/>
      <c r="G98" s="31"/>
      <c r="H98" s="31"/>
    </row>
    <row r="99" spans="1:8" x14ac:dyDescent="0.35">
      <c r="A99" s="24" t="s">
        <v>27</v>
      </c>
      <c r="B99" s="58" t="s">
        <v>120</v>
      </c>
      <c r="C99" s="22"/>
      <c r="D99" s="22"/>
      <c r="E99" s="22"/>
      <c r="F99" s="23"/>
      <c r="G99" s="23"/>
      <c r="H99" s="23"/>
    </row>
    <row r="100" spans="1:8" ht="17.25" x14ac:dyDescent="0.3">
      <c r="A100" s="32" t="s">
        <v>44</v>
      </c>
      <c r="B100" s="32"/>
      <c r="C100" s="32"/>
      <c r="D100" s="32"/>
      <c r="E100" s="32"/>
      <c r="F100" s="32"/>
      <c r="G100" s="32"/>
      <c r="H100" s="23"/>
    </row>
    <row r="101" spans="1:8" ht="30.75" customHeight="1" x14ac:dyDescent="0.3">
      <c r="A101" s="33" t="s">
        <v>45</v>
      </c>
      <c r="B101" s="33"/>
      <c r="C101" s="33"/>
      <c r="D101" s="33"/>
      <c r="E101" s="33"/>
      <c r="F101" s="33"/>
      <c r="G101" s="33"/>
      <c r="H101" s="23"/>
    </row>
  </sheetData>
  <sheetProtection formatCells="0" formatColumns="0" formatRows="0"/>
  <mergeCells count="18">
    <mergeCell ref="A100:G100"/>
    <mergeCell ref="A101:G101"/>
    <mergeCell ref="A96:C96"/>
    <mergeCell ref="D16:D17"/>
    <mergeCell ref="A10:H10"/>
    <mergeCell ref="A15:H15"/>
    <mergeCell ref="A16:A17"/>
    <mergeCell ref="B16:B17"/>
    <mergeCell ref="C16:C17"/>
    <mergeCell ref="E16:F16"/>
    <mergeCell ref="G16:G17"/>
    <mergeCell ref="H16:H17"/>
    <mergeCell ref="A11:H11"/>
    <mergeCell ref="A92:G92"/>
    <mergeCell ref="A93:G93"/>
    <mergeCell ref="A94:G94"/>
    <mergeCell ref="A95:H95"/>
    <mergeCell ref="A98:H98"/>
  </mergeCells>
  <conditionalFormatting sqref="H19">
    <cfRule type="cellIs" dxfId="0" priority="1" operator="equal">
      <formula>0</formula>
    </cfRule>
  </conditionalFormatting>
  <dataValidations count="1">
    <dataValidation type="list" allowBlank="1" showInputMessage="1" showErrorMessage="1" sqref="E19:E23" xr:uid="{579B21EE-E98F-47F9-B6A9-283A215CD0AF}">
      <formula1>"DA,NU"</formula1>
    </dataValidation>
  </dataValidations>
  <pageMargins left="0.70866141732283472" right="0.19685039370078741" top="0.27559055118110237" bottom="0.47244094488188981" header="0.31496062992125984" footer="0.23622047244094491"/>
  <pageSetup paperSize="9" scale="61"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Form_of_teh-fin</vt:lpstr>
      <vt:lpstr>'Form_of_teh-fin'!Print_Area</vt:lpstr>
      <vt:lpstr>'Form_of_teh-fin'!Print_Titles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MARGARETA TEODORESCU</cp:lastModifiedBy>
  <cp:lastPrinted>2025-03-19T14:16:27Z</cp:lastPrinted>
  <dcterms:created xsi:type="dcterms:W3CDTF">2020-05-07T09:02:37Z</dcterms:created>
  <dcterms:modified xsi:type="dcterms:W3CDTF">2025-03-19T14:16:46Z</dcterms:modified>
</cp:coreProperties>
</file>