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PAAP 2025\02_AD\018 Materiale si scule pentru electricieni\02_Doc suport\"/>
    </mc:Choice>
  </mc:AlternateContent>
  <xr:revisionPtr revIDLastSave="0" documentId="13_ncr:1_{2B0D3898-7AFA-4015-913C-5A8574C7E6BD}" xr6:coauthVersionLast="36" xr6:coauthVersionMax="47" xr10:uidLastSave="{00000000-0000-0000-0000-000000000000}"/>
  <bookViews>
    <workbookView xWindow="-105" yWindow="-105" windowWidth="21825" windowHeight="13905" activeTab="1" xr2:uid="{38DF73C2-90CB-46D2-B151-BEBD647E21C8}"/>
  </bookViews>
  <sheets>
    <sheet name=" FOTF_LOT 1" sheetId="1" r:id="rId1"/>
    <sheet name="FOTF_LOT 2" sheetId="2" r:id="rId2"/>
  </sheets>
  <definedNames>
    <definedName name="_xlnm.Print_Area" localSheetId="0">' FOTF_LOT 1'!$A$1:$H$61</definedName>
    <definedName name="_xlnm.Print_Titles" localSheetId="0">' FOTF_LOT 1'!$16:$17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2" l="1"/>
  <c r="H46" i="2" l="1"/>
  <c r="H47" i="2" s="1"/>
  <c r="H52" i="1"/>
  <c r="H53" i="1" s="1"/>
  <c r="H54" i="1" s="1"/>
</calcChain>
</file>

<file path=xl/sharedStrings.xml><?xml version="1.0" encoding="utf-8"?>
<sst xmlns="http://schemas.openxmlformats.org/spreadsheetml/2006/main" count="194" uniqueCount="99">
  <si>
    <t>OFERTANT</t>
  </si>
  <si>
    <t>Operator economic: S.C. ..........................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</si>
  <si>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</si>
  <si>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</si>
  <si>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</si>
  <si>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</si>
  <si>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</si>
  <si>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Formular Ofertă Tehnico-Financiară</t>
  </si>
  <si>
    <t>Către,</t>
  </si>
  <si>
    <t>Bucureşti, Bdul.Libertății, nr. 16, sector 5</t>
  </si>
  <si>
    <t>Nr. crt</t>
  </si>
  <si>
    <t>UM</t>
  </si>
  <si>
    <t>Mod de îndeplinire</t>
  </si>
  <si>
    <t>Preţ unitar
lei fără TVA</t>
  </si>
  <si>
    <t>DA/NU</t>
  </si>
  <si>
    <t>Cod produs ofertat / Observații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</si>
  <si>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</si>
  <si>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</si>
  <si>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</si>
  <si>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</si>
  <si>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</si>
  <si>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</si>
  <si>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</si>
  <si>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 xml:space="preserve">Cantitate </t>
  </si>
  <si>
    <t>Produse solicitate/
Cerințe minime</t>
  </si>
  <si>
    <t>7(3*6)</t>
  </si>
  <si>
    <t xml:space="preserve">MINISTERUL FINANŢELOR </t>
  </si>
  <si>
    <t>Data</t>
  </si>
  <si>
    <t>(nu mai putin de 30 de zile)</t>
  </si>
  <si>
    <t>Persoana desemnată pentru relația cu MF:..............................</t>
  </si>
  <si>
    <t>Telefon mobil:....................................................</t>
  </si>
  <si>
    <t>Valoare Totală</t>
  </si>
  <si>
    <t>2.  Ne angajăm ca, în cazul în care oferta noastră este stabilită câştigătoare, să livrăm produsele în conformitate cu prevederile şi cerinţele cuprinse în Scrisoarea de intenție și în Specificațiile tehnice;</t>
  </si>
  <si>
    <r>
      <t xml:space="preserve">1.   Examinând Scrisoarea de intenție și având în vedere Specificațiile tehnice publicate, subsemnatul, reprezentant al ofertantului, ne oferim să livrăm produsele solicitate în cantitatea și la prețurile ofertate, </t>
    </r>
    <r>
      <rPr>
        <b/>
        <sz val="10"/>
        <rFont val="Trebuchet MS"/>
        <family val="2"/>
      </rPr>
      <t>după cum urmează</t>
    </r>
    <r>
      <rPr>
        <sz val="10"/>
        <rFont val="Trebuchet MS"/>
        <family val="2"/>
      </rPr>
      <t>:</t>
    </r>
  </si>
  <si>
    <r>
      <t>Reprezentant împuternicit .......................... (nume şi prenume)</t>
    </r>
    <r>
      <rPr>
        <b/>
        <sz val="10"/>
        <rFont val="Trebuchet MS"/>
        <family val="2"/>
      </rPr>
      <t>*</t>
    </r>
    <r>
      <rPr>
        <b/>
        <vertAlign val="superscript"/>
        <sz val="10"/>
        <rFont val="Trebuchet MS"/>
        <family val="2"/>
      </rPr>
      <t>)</t>
    </r>
  </si>
  <si>
    <t>…....................... (semnătură autorizată)
*) Formularul se va transmite atât în format .pdf (asumat de reprezentantul ofertantului prin semnarea acestuia) cât și în format editabil.</t>
  </si>
  <si>
    <t xml:space="preserve"> ....../......../2025</t>
  </si>
  <si>
    <t>buc.</t>
  </si>
  <si>
    <t>Prelungitor 5 prize, 5 m, 3500W, 3 x 1.5 mmp</t>
  </si>
  <si>
    <t>LED DRIVER MODEL WL-48W, INPUT AC170-265V 50/60HZ, OUTPUT DC 180-240V 400Ma</t>
  </si>
  <si>
    <t>LED DRIVER MODEL WL-48W, INPUT AC170-265V 50/60HZ, OUTPUT DC 120-170V 280Ma</t>
  </si>
  <si>
    <t>LED DRIVER INPUT AC220-240V 0.23A, OUTPUT DC 34-40V 1200Ma</t>
  </si>
  <si>
    <t>Ventilator standard, D 100 mm, max 20 W, min 90 mc/h</t>
  </si>
  <si>
    <t>Ventilator industrial in linie, centrifugal, 2 viteze, diametru 125 mm, 280 mc/h</t>
  </si>
  <si>
    <t>Senzor miscare 360 grade 200w</t>
  </si>
  <si>
    <t>Variator turație compatibil cu ventilatorul ofertat la poziția 6</t>
  </si>
  <si>
    <t>Becuri Led E14 7V, lumina rece</t>
  </si>
  <si>
    <t>Tub fluorescent T8, putere 58W</t>
  </si>
  <si>
    <t>Tub fluorescent T5, putere 8W/6400K, L=287 mm, Ø=16 mm</t>
  </si>
  <si>
    <t>Corp iluminat neon 4 x 18w aplicat</t>
  </si>
  <si>
    <t>Corp iluminat neon 2 x 36w aplicat</t>
  </si>
  <si>
    <t>Baterii 1,5 V AA R6</t>
  </si>
  <si>
    <t>Baterii 1,5 V AAA R3</t>
  </si>
  <si>
    <t>Acumulator de metal nichel (NIMH) AAA (Micro, HR03), 1.2 V, min 300 mAH</t>
  </si>
  <si>
    <t>Canal cablu 25x16 mm, cu capac, 2 m, alb, PVC ignifugat, autoadeziv</t>
  </si>
  <si>
    <t>Canal cablu 16x16 mm, cu capac, 2 m, alb, PVC ignifugat, autoadeziv</t>
  </si>
  <si>
    <t>Canal cablu 25x25 mm, cu capac, 2 m, alb, PVC ignifugat, autoadeziv</t>
  </si>
  <si>
    <t>Droser electromagnetic 36 W</t>
  </si>
  <si>
    <t>Șir de conexiune 12 buc 4mm</t>
  </si>
  <si>
    <t>Șir de conexiune 12 buc 6mm</t>
  </si>
  <si>
    <t>Clema Wago 3 Poli 0.8-2.5 Mm Cablu Lit</t>
  </si>
  <si>
    <t>Clema Wago 2 Poli 0.8-2.5 Mm Cablu Lit</t>
  </si>
  <si>
    <t>Coliere (soricei) plastic 300 mm</t>
  </si>
  <si>
    <t xml:space="preserve">Tub termocontractabil 3, 4, 5 mm, 100 cm, </t>
  </si>
  <si>
    <t xml:space="preserve">Set de min 300 buc – max 400 buc de bucăți tub termocontractabil </t>
  </si>
  <si>
    <t>FLUDOR 0.7MM ROLA 250GR</t>
  </si>
  <si>
    <t>Morsete 8 mm</t>
  </si>
  <si>
    <t>Derulator cablu electric 4 prize, 25 m, 3x2.5 mmp</t>
  </si>
  <si>
    <t>Bec LED E27 150W, 6500K</t>
  </si>
  <si>
    <t>Tub led 600 mm</t>
  </si>
  <si>
    <t>Tub led 1200 mm</t>
  </si>
  <si>
    <t xml:space="preserve">2025_A1_018_Materiale, piese și scule pentru electricieni_LOT 1 </t>
  </si>
  <si>
    <t xml:space="preserve">2025_A1_018_Materiale, piese și scule pentru electricieni_LOT 2 </t>
  </si>
  <si>
    <t>Fierăstrău pentru metal (bomfaier) 300 mm</t>
  </si>
  <si>
    <t xml:space="preserve">Lanternă de cap </t>
  </si>
  <si>
    <t>Scară din aluminiu 7 trepte cu dublă urcare</t>
  </si>
  <si>
    <t>Scară din aluminiu 8 trepte cu dublă urcare</t>
  </si>
  <si>
    <t>Ciocan din fibră de sticlă 500g</t>
  </si>
  <si>
    <t>Diblu universal din plastic, cu surub, 6 x 50 mm</t>
  </si>
  <si>
    <t>Diblu universal din plastic, cu surub, 8 x 50 mm</t>
  </si>
  <si>
    <t>Holsurub 3,5x35mm</t>
  </si>
  <si>
    <t>Holsurub 3,5x25mm</t>
  </si>
  <si>
    <t>Burghiu beton SDS 5 x 50 x 110 mm</t>
  </si>
  <si>
    <t>Burghiu beton SDS 6 x 50 x 110 mm</t>
  </si>
  <si>
    <t>Burghiu beton SDS 6 x 100 x 160 mm</t>
  </si>
  <si>
    <t>Burghiu beton SDS 8 x 50 mm</t>
  </si>
  <si>
    <t>Burghiu beton SDS 8 x 100 x 160 mm</t>
  </si>
  <si>
    <t>Burghiu beton SDS 10 x 100 x 160 mm</t>
  </si>
  <si>
    <t>Burghiu beton SDS 12 x 400 mm x 460 mm</t>
  </si>
  <si>
    <t>Burghiu beton SDS 16 x 400 mm x 460 mm</t>
  </si>
  <si>
    <t>Burghiu pentru metal HSS 5 mm</t>
  </si>
  <si>
    <t>Burghiu pentru metal HSS 6 mm</t>
  </si>
  <si>
    <t>Burghiu pentru metal HSS 8 mm</t>
  </si>
  <si>
    <t>Burghiu pentru metal HSS 10 mm</t>
  </si>
  <si>
    <t>Burghiu pentru metal HSS 12 mm</t>
  </si>
  <si>
    <t>Burghiu pentru metal HSS 14 mm</t>
  </si>
  <si>
    <t>Set burghie conice 4-12; 4-20; 4-30 mm, 3x 3; 6; 8 mm, 6 piese</t>
  </si>
  <si>
    <t>Set 6 burghie pentru lemn 6-14 mm cu lungime de 300mm</t>
  </si>
  <si>
    <t>Pânză flex 125 mm metal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</si>
</sst>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6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i/>
      <sz val="10"/>
      <name val="Trebuchet MS"/>
      <family val="2"/>
    </font>
    <font>
      <b/>
      <vertAlign val="superscript"/>
      <sz val="10"/>
      <name val="Trebuchet MS"/>
      <family val="2"/>
    </font>
    <font>
      <sz val="11"/>
      <color rgb="FF00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2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43" fontId="9" fillId="2" borderId="2" xfId="1" applyFont="1" applyFill="1" applyBorder="1" applyAlignment="1">
      <alignment horizontal="center" vertical="center" wrapText="1"/>
    </xf>
    <xf numFmtId="43" fontId="9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" fillId="0" borderId="2" xfId="0" applyFont="1" applyBorder="1"/>
    <xf numFmtId="2" fontId="5" fillId="2" borderId="2" xfId="0" applyNumberFormat="1" applyFont="1" applyFill="1" applyBorder="1" applyAlignment="1" applyProtection="1">
      <alignment vertical="center"/>
      <protection locked="0"/>
    </xf>
    <xf numFmtId="0" fontId="2" fillId="0" borderId="7" xfId="0" applyFont="1" applyBorder="1"/>
    <xf numFmtId="2" fontId="5" fillId="2" borderId="2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Protection="1">
      <protection locked="0"/>
    </xf>
    <xf numFmtId="0" fontId="5" fillId="2" borderId="0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Protection="1">
      <protection locked="0"/>
    </xf>
    <xf numFmtId="0" fontId="2" fillId="0" borderId="1" xfId="0" applyFont="1" applyBorder="1"/>
    <xf numFmtId="0" fontId="11" fillId="4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H62"/>
  <sheetViews>
    <sheetView view="pageBreakPreview" zoomScaleNormal="100" zoomScaleSheetLayoutView="100" workbookViewId="0">
      <selection activeCell="A11" sqref="A11:H11"/>
    </sheetView>
  </sheetViews>
  <sheetFormatPr defaultRowHeight="16.5" x14ac:dyDescent="0.3"/>
  <cols>
    <col min="1" max="1" width="5.42578125" style="2" customWidth="1"/>
    <col min="2" max="2" width="87.7109375" style="2" customWidth="1"/>
    <col min="3" max="3" width="9.42578125" style="2" customWidth="1"/>
    <col min="4" max="4" width="11.5703125" style="2" customWidth="1"/>
    <col min="5" max="5" width="8.42578125" style="2" customWidth="1"/>
    <col min="6" max="6" width="33" style="2" customWidth="1"/>
    <col min="7" max="7" width="13.140625" style="45" customWidth="1"/>
    <col min="8" max="8" width="19" style="43" customWidth="1"/>
    <col min="9" max="16384" width="9.140625" style="2"/>
  </cols>
  <sheetData>
    <row r="1" spans="1:8" x14ac:dyDescent="0.3">
      <c r="A1" s="24" t="s">
        <v>0</v>
      </c>
      <c r="B1" s="25"/>
      <c r="C1" s="25"/>
      <c r="D1" s="25"/>
      <c r="E1" s="1"/>
      <c r="G1" s="48"/>
      <c r="H1" s="48"/>
    </row>
    <row r="2" spans="1:8" x14ac:dyDescent="0.3">
      <c r="A2" s="26" t="s">
        <v>1</v>
      </c>
      <c r="B2" s="26"/>
      <c r="C2" s="26"/>
      <c r="D2" s="26"/>
      <c r="E2" s="3"/>
      <c r="F2" s="3"/>
      <c r="G2" s="49"/>
      <c r="H2" s="49"/>
    </row>
    <row r="3" spans="1:8" x14ac:dyDescent="0.3">
      <c r="A3" s="26" t="s">
        <v>2</v>
      </c>
      <c r="B3" s="27"/>
      <c r="C3" s="27"/>
      <c r="D3" s="27"/>
      <c r="E3" s="5"/>
      <c r="F3" s="4"/>
      <c r="G3" s="49"/>
      <c r="H3" s="49"/>
    </row>
    <row r="4" spans="1:8" x14ac:dyDescent="0.3">
      <c r="A4" s="26" t="s">
        <v>3</v>
      </c>
      <c r="B4" s="27"/>
      <c r="C4" s="27"/>
      <c r="D4" s="27"/>
      <c r="E4" s="5"/>
      <c r="F4" s="4"/>
      <c r="G4" s="49"/>
      <c r="H4" s="49"/>
    </row>
    <row r="5" spans="1:8" x14ac:dyDescent="0.3">
      <c r="A5" s="26" t="s">
        <v>4</v>
      </c>
      <c r="B5" s="27"/>
      <c r="C5" s="27"/>
      <c r="D5" s="27"/>
      <c r="E5" s="5"/>
      <c r="F5" s="4"/>
      <c r="G5" s="49"/>
      <c r="H5" s="49"/>
    </row>
    <row r="6" spans="1:8" x14ac:dyDescent="0.3">
      <c r="A6" s="26" t="s">
        <v>5</v>
      </c>
      <c r="B6" s="27"/>
      <c r="C6" s="27"/>
      <c r="D6" s="27"/>
      <c r="E6" s="5"/>
      <c r="F6" s="4"/>
      <c r="G6" s="49"/>
      <c r="H6" s="49"/>
    </row>
    <row r="7" spans="1:8" x14ac:dyDescent="0.3">
      <c r="A7" s="26" t="s">
        <v>6</v>
      </c>
      <c r="B7" s="27"/>
      <c r="C7" s="27"/>
      <c r="D7" s="27"/>
      <c r="E7" s="5"/>
      <c r="F7" s="4"/>
      <c r="G7" s="49"/>
      <c r="H7" s="49"/>
    </row>
    <row r="8" spans="1:8" x14ac:dyDescent="0.3">
      <c r="A8" s="14" t="s">
        <v>29</v>
      </c>
      <c r="B8" s="27"/>
      <c r="C8" s="27"/>
      <c r="D8" s="27"/>
      <c r="E8" s="5"/>
      <c r="F8" s="4"/>
      <c r="G8" s="49"/>
      <c r="H8" s="49"/>
    </row>
    <row r="9" spans="1:8" x14ac:dyDescent="0.3">
      <c r="A9" s="26" t="s">
        <v>30</v>
      </c>
      <c r="B9" s="25"/>
      <c r="C9" s="25"/>
      <c r="D9" s="25"/>
      <c r="E9" s="1"/>
      <c r="G9" s="48"/>
      <c r="H9" s="48"/>
    </row>
    <row r="10" spans="1:8" ht="21" x14ac:dyDescent="0.3">
      <c r="A10" s="31" t="s">
        <v>7</v>
      </c>
      <c r="B10" s="31"/>
      <c r="C10" s="31"/>
      <c r="D10" s="31"/>
      <c r="E10" s="31"/>
      <c r="F10" s="31"/>
      <c r="G10" s="31"/>
      <c r="H10" s="31"/>
    </row>
    <row r="11" spans="1:8" ht="36.6" customHeight="1" x14ac:dyDescent="0.3">
      <c r="A11" s="34" t="s">
        <v>71</v>
      </c>
      <c r="B11" s="34"/>
      <c r="C11" s="34"/>
      <c r="D11" s="34"/>
      <c r="E11" s="34"/>
      <c r="F11" s="34"/>
      <c r="G11" s="34"/>
      <c r="H11" s="34"/>
    </row>
    <row r="12" spans="1:8" x14ac:dyDescent="0.3">
      <c r="A12" s="7" t="s">
        <v>8</v>
      </c>
      <c r="B12" s="8"/>
      <c r="C12" s="8"/>
      <c r="D12" s="8"/>
      <c r="E12" s="8"/>
      <c r="F12" s="9"/>
      <c r="G12" s="50"/>
      <c r="H12" s="50"/>
    </row>
    <row r="13" spans="1:8" x14ac:dyDescent="0.3">
      <c r="A13" s="7" t="s">
        <v>26</v>
      </c>
      <c r="B13" s="8"/>
      <c r="C13" s="8"/>
      <c r="D13" s="8"/>
      <c r="E13" s="8"/>
      <c r="F13" s="9"/>
      <c r="G13" s="50"/>
      <c r="H13" s="50"/>
    </row>
    <row r="14" spans="1:8" x14ac:dyDescent="0.3">
      <c r="A14" s="7" t="s">
        <v>9</v>
      </c>
      <c r="B14" s="8"/>
      <c r="C14" s="8"/>
      <c r="D14" s="8"/>
      <c r="E14" s="8"/>
      <c r="F14" s="9"/>
      <c r="G14" s="50"/>
      <c r="H14" s="50"/>
    </row>
    <row r="15" spans="1:8" ht="36.75" customHeight="1" x14ac:dyDescent="0.3">
      <c r="A15" s="32" t="s">
        <v>33</v>
      </c>
      <c r="B15" s="32"/>
      <c r="C15" s="32"/>
      <c r="D15" s="32"/>
      <c r="E15" s="32"/>
      <c r="F15" s="32"/>
      <c r="G15" s="32"/>
      <c r="H15" s="32"/>
    </row>
    <row r="16" spans="1:8" ht="35.25" customHeight="1" x14ac:dyDescent="0.3">
      <c r="A16" s="33" t="s">
        <v>10</v>
      </c>
      <c r="B16" s="33" t="s">
        <v>24</v>
      </c>
      <c r="C16" s="33" t="s">
        <v>11</v>
      </c>
      <c r="D16" s="33" t="s">
        <v>23</v>
      </c>
      <c r="E16" s="33" t="s">
        <v>12</v>
      </c>
      <c r="F16" s="33"/>
      <c r="G16" s="33" t="s">
        <v>13</v>
      </c>
      <c r="H16" s="33" t="s">
        <v>31</v>
      </c>
    </row>
    <row r="17" spans="1:8" ht="36.75" customHeight="1" x14ac:dyDescent="0.3">
      <c r="A17" s="33"/>
      <c r="B17" s="33"/>
      <c r="C17" s="33"/>
      <c r="D17" s="33"/>
      <c r="E17" s="28" t="s">
        <v>14</v>
      </c>
      <c r="F17" s="28" t="s">
        <v>15</v>
      </c>
      <c r="G17" s="33"/>
      <c r="H17" s="33"/>
    </row>
    <row r="18" spans="1:8" x14ac:dyDescent="0.3">
      <c r="A18" s="10">
        <v>0</v>
      </c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 t="s">
        <v>25</v>
      </c>
    </row>
    <row r="19" spans="1:8" x14ac:dyDescent="0.3">
      <c r="A19" s="53">
        <v>1</v>
      </c>
      <c r="B19" s="41" t="s">
        <v>38</v>
      </c>
      <c r="C19" s="47" t="s">
        <v>37</v>
      </c>
      <c r="D19" s="53">
        <v>50</v>
      </c>
      <c r="E19" s="10"/>
      <c r="F19" s="10"/>
      <c r="G19" s="10"/>
      <c r="H19" s="10"/>
    </row>
    <row r="20" spans="1:8" x14ac:dyDescent="0.3">
      <c r="A20" s="53">
        <v>2</v>
      </c>
      <c r="B20" s="41" t="s">
        <v>39</v>
      </c>
      <c r="C20" s="47" t="s">
        <v>37</v>
      </c>
      <c r="D20" s="53">
        <v>20</v>
      </c>
      <c r="E20" s="10"/>
      <c r="F20" s="10"/>
      <c r="G20" s="10"/>
      <c r="H20" s="10"/>
    </row>
    <row r="21" spans="1:8" x14ac:dyDescent="0.3">
      <c r="A21" s="53">
        <v>3</v>
      </c>
      <c r="B21" s="41" t="s">
        <v>40</v>
      </c>
      <c r="C21" s="47" t="s">
        <v>37</v>
      </c>
      <c r="D21" s="53">
        <v>20</v>
      </c>
      <c r="E21" s="10"/>
      <c r="F21" s="10"/>
      <c r="G21" s="10"/>
      <c r="H21" s="10"/>
    </row>
    <row r="22" spans="1:8" x14ac:dyDescent="0.3">
      <c r="A22" s="53">
        <v>4</v>
      </c>
      <c r="B22" s="41" t="s">
        <v>41</v>
      </c>
      <c r="C22" s="47" t="s">
        <v>37</v>
      </c>
      <c r="D22" s="53">
        <v>20</v>
      </c>
      <c r="E22" s="10"/>
      <c r="F22" s="10"/>
      <c r="G22" s="10"/>
      <c r="H22" s="10"/>
    </row>
    <row r="23" spans="1:8" x14ac:dyDescent="0.3">
      <c r="A23" s="53">
        <v>5</v>
      </c>
      <c r="B23" s="41" t="s">
        <v>42</v>
      </c>
      <c r="C23" s="47" t="s">
        <v>37</v>
      </c>
      <c r="D23" s="53">
        <v>4</v>
      </c>
      <c r="E23" s="10"/>
      <c r="F23" s="10"/>
      <c r="G23" s="10"/>
      <c r="H23" s="10"/>
    </row>
    <row r="24" spans="1:8" x14ac:dyDescent="0.3">
      <c r="A24" s="53">
        <v>6</v>
      </c>
      <c r="B24" s="42" t="s">
        <v>43</v>
      </c>
      <c r="C24" s="47" t="s">
        <v>37</v>
      </c>
      <c r="D24" s="53">
        <v>2</v>
      </c>
      <c r="E24" s="10"/>
      <c r="F24" s="10"/>
      <c r="G24" s="10"/>
      <c r="H24" s="10"/>
    </row>
    <row r="25" spans="1:8" x14ac:dyDescent="0.3">
      <c r="A25" s="53">
        <v>7</v>
      </c>
      <c r="B25" s="41" t="s">
        <v>44</v>
      </c>
      <c r="C25" s="47" t="s">
        <v>37</v>
      </c>
      <c r="D25" s="53">
        <v>20</v>
      </c>
      <c r="E25" s="10"/>
      <c r="F25" s="10"/>
      <c r="G25" s="10"/>
      <c r="H25" s="10"/>
    </row>
    <row r="26" spans="1:8" x14ac:dyDescent="0.3">
      <c r="A26" s="53">
        <v>8</v>
      </c>
      <c r="B26" s="42" t="s">
        <v>45</v>
      </c>
      <c r="C26" s="47" t="s">
        <v>37</v>
      </c>
      <c r="D26" s="54">
        <v>1</v>
      </c>
      <c r="E26" s="10"/>
      <c r="F26" s="10"/>
      <c r="G26" s="10"/>
      <c r="H26" s="10"/>
    </row>
    <row r="27" spans="1:8" x14ac:dyDescent="0.3">
      <c r="A27" s="53">
        <v>9</v>
      </c>
      <c r="B27" s="41" t="s">
        <v>46</v>
      </c>
      <c r="C27" s="47" t="s">
        <v>37</v>
      </c>
      <c r="D27" s="53">
        <v>150</v>
      </c>
      <c r="E27" s="10"/>
      <c r="F27" s="10"/>
      <c r="G27" s="10"/>
      <c r="H27" s="10"/>
    </row>
    <row r="28" spans="1:8" x14ac:dyDescent="0.3">
      <c r="A28" s="53">
        <v>10</v>
      </c>
      <c r="B28" s="41" t="s">
        <v>47</v>
      </c>
      <c r="C28" s="47" t="s">
        <v>37</v>
      </c>
      <c r="D28" s="53">
        <v>60</v>
      </c>
      <c r="E28" s="10"/>
      <c r="F28" s="10"/>
      <c r="G28" s="10"/>
      <c r="H28" s="10"/>
    </row>
    <row r="29" spans="1:8" x14ac:dyDescent="0.3">
      <c r="A29" s="53">
        <v>11</v>
      </c>
      <c r="B29" s="41" t="s">
        <v>48</v>
      </c>
      <c r="C29" s="47" t="s">
        <v>37</v>
      </c>
      <c r="D29" s="53">
        <v>60</v>
      </c>
      <c r="E29" s="10"/>
      <c r="F29" s="10"/>
      <c r="G29" s="10"/>
      <c r="H29" s="10"/>
    </row>
    <row r="30" spans="1:8" x14ac:dyDescent="0.3">
      <c r="A30" s="53">
        <v>12</v>
      </c>
      <c r="B30" s="41" t="s">
        <v>49</v>
      </c>
      <c r="C30" s="47" t="s">
        <v>37</v>
      </c>
      <c r="D30" s="53">
        <v>20</v>
      </c>
      <c r="E30" s="10"/>
      <c r="F30" s="10"/>
      <c r="G30" s="10"/>
      <c r="H30" s="10"/>
    </row>
    <row r="31" spans="1:8" x14ac:dyDescent="0.3">
      <c r="A31" s="53">
        <v>13</v>
      </c>
      <c r="B31" s="41" t="s">
        <v>50</v>
      </c>
      <c r="C31" s="47" t="s">
        <v>37</v>
      </c>
      <c r="D31" s="53">
        <v>30</v>
      </c>
      <c r="E31" s="10"/>
      <c r="F31" s="10"/>
      <c r="G31" s="10"/>
      <c r="H31" s="10"/>
    </row>
    <row r="32" spans="1:8" x14ac:dyDescent="0.3">
      <c r="A32" s="53">
        <v>14</v>
      </c>
      <c r="B32" s="41" t="s">
        <v>51</v>
      </c>
      <c r="C32" s="47" t="s">
        <v>37</v>
      </c>
      <c r="D32" s="53">
        <v>200</v>
      </c>
      <c r="E32" s="10"/>
      <c r="F32" s="10"/>
      <c r="G32" s="10"/>
      <c r="H32" s="10"/>
    </row>
    <row r="33" spans="1:8" x14ac:dyDescent="0.3">
      <c r="A33" s="53">
        <v>15</v>
      </c>
      <c r="B33" s="41" t="s">
        <v>52</v>
      </c>
      <c r="C33" s="47" t="s">
        <v>37</v>
      </c>
      <c r="D33" s="53">
        <v>300</v>
      </c>
      <c r="E33" s="10"/>
      <c r="F33" s="10"/>
      <c r="G33" s="10"/>
      <c r="H33" s="10"/>
    </row>
    <row r="34" spans="1:8" x14ac:dyDescent="0.3">
      <c r="A34" s="53">
        <v>16</v>
      </c>
      <c r="B34" s="41" t="s">
        <v>53</v>
      </c>
      <c r="C34" s="47" t="s">
        <v>37</v>
      </c>
      <c r="D34" s="53">
        <v>40</v>
      </c>
      <c r="E34" s="10"/>
      <c r="F34" s="10"/>
      <c r="G34" s="10"/>
      <c r="H34" s="10"/>
    </row>
    <row r="35" spans="1:8" x14ac:dyDescent="0.3">
      <c r="A35" s="53">
        <v>17</v>
      </c>
      <c r="B35" s="41" t="s">
        <v>54</v>
      </c>
      <c r="C35" s="47" t="s">
        <v>37</v>
      </c>
      <c r="D35" s="53">
        <v>50</v>
      </c>
      <c r="E35" s="10"/>
      <c r="F35" s="10"/>
      <c r="G35" s="10"/>
      <c r="H35" s="10"/>
    </row>
    <row r="36" spans="1:8" ht="24" customHeight="1" x14ac:dyDescent="0.3">
      <c r="A36" s="53">
        <v>18</v>
      </c>
      <c r="B36" s="41" t="s">
        <v>55</v>
      </c>
      <c r="C36" s="47" t="s">
        <v>37</v>
      </c>
      <c r="D36" s="53">
        <v>50</v>
      </c>
      <c r="E36" s="11"/>
      <c r="F36" s="13"/>
      <c r="G36" s="44"/>
      <c r="H36" s="46"/>
    </row>
    <row r="37" spans="1:8" ht="20.25" customHeight="1" x14ac:dyDescent="0.3">
      <c r="A37" s="53">
        <v>19</v>
      </c>
      <c r="B37" s="41" t="s">
        <v>56</v>
      </c>
      <c r="C37" s="47" t="s">
        <v>37</v>
      </c>
      <c r="D37" s="53">
        <v>50</v>
      </c>
      <c r="E37" s="11"/>
      <c r="F37" s="12"/>
      <c r="G37" s="44"/>
      <c r="H37" s="46"/>
    </row>
    <row r="38" spans="1:8" ht="25.5" customHeight="1" x14ac:dyDescent="0.3">
      <c r="A38" s="53">
        <v>20</v>
      </c>
      <c r="B38" s="41" t="s">
        <v>57</v>
      </c>
      <c r="C38" s="47" t="s">
        <v>37</v>
      </c>
      <c r="D38" s="53">
        <v>100</v>
      </c>
      <c r="E38" s="11"/>
      <c r="F38" s="13"/>
      <c r="G38" s="44"/>
      <c r="H38" s="46"/>
    </row>
    <row r="39" spans="1:8" ht="24.95" customHeight="1" x14ac:dyDescent="0.3">
      <c r="A39" s="53">
        <v>21</v>
      </c>
      <c r="B39" s="41" t="s">
        <v>58</v>
      </c>
      <c r="C39" s="47" t="s">
        <v>37</v>
      </c>
      <c r="D39" s="53">
        <v>100</v>
      </c>
      <c r="E39" s="11"/>
      <c r="F39" s="13"/>
      <c r="G39" s="44"/>
      <c r="H39" s="46"/>
    </row>
    <row r="40" spans="1:8" ht="24.75" customHeight="1" x14ac:dyDescent="0.3">
      <c r="A40" s="53">
        <v>22</v>
      </c>
      <c r="B40" s="41" t="s">
        <v>59</v>
      </c>
      <c r="C40" s="47" t="s">
        <v>37</v>
      </c>
      <c r="D40" s="53">
        <v>100</v>
      </c>
      <c r="E40" s="11"/>
      <c r="F40" s="13"/>
      <c r="G40" s="44"/>
      <c r="H40" s="46"/>
    </row>
    <row r="41" spans="1:8" ht="24.95" customHeight="1" x14ac:dyDescent="0.3">
      <c r="A41" s="53">
        <v>23</v>
      </c>
      <c r="B41" s="41" t="s">
        <v>60</v>
      </c>
      <c r="C41" s="47" t="s">
        <v>37</v>
      </c>
      <c r="D41" s="53">
        <v>500</v>
      </c>
      <c r="E41" s="6"/>
      <c r="F41" s="13"/>
      <c r="G41" s="44"/>
      <c r="H41" s="46"/>
    </row>
    <row r="42" spans="1:8" ht="24.95" customHeight="1" x14ac:dyDescent="0.3">
      <c r="A42" s="53">
        <v>24</v>
      </c>
      <c r="B42" s="41" t="s">
        <v>61</v>
      </c>
      <c r="C42" s="47" t="s">
        <v>37</v>
      </c>
      <c r="D42" s="53">
        <v>500</v>
      </c>
      <c r="E42" s="6"/>
      <c r="F42" s="13"/>
      <c r="G42" s="44"/>
      <c r="H42" s="46"/>
    </row>
    <row r="43" spans="1:8" ht="23.25" customHeight="1" x14ac:dyDescent="0.3">
      <c r="A43" s="53">
        <v>25</v>
      </c>
      <c r="B43" s="41" t="s">
        <v>62</v>
      </c>
      <c r="C43" s="47" t="s">
        <v>37</v>
      </c>
      <c r="D43" s="53">
        <v>10</v>
      </c>
      <c r="E43" s="6"/>
      <c r="F43" s="13"/>
      <c r="G43" s="44"/>
      <c r="H43" s="46"/>
    </row>
    <row r="44" spans="1:8" ht="22.5" customHeight="1" x14ac:dyDescent="0.3">
      <c r="A44" s="53">
        <v>26</v>
      </c>
      <c r="B44" s="41" t="s">
        <v>63</v>
      </c>
      <c r="C44" s="47" t="s">
        <v>37</v>
      </c>
      <c r="D44" s="53">
        <v>20</v>
      </c>
      <c r="E44" s="6"/>
      <c r="F44" s="13"/>
      <c r="G44" s="44"/>
      <c r="H44" s="46"/>
    </row>
    <row r="45" spans="1:8" ht="23.25" customHeight="1" x14ac:dyDescent="0.3">
      <c r="A45" s="53">
        <v>27</v>
      </c>
      <c r="B45" s="41" t="s">
        <v>64</v>
      </c>
      <c r="C45" s="47" t="s">
        <v>37</v>
      </c>
      <c r="D45" s="53">
        <v>3</v>
      </c>
      <c r="E45" s="6"/>
      <c r="F45" s="13"/>
      <c r="G45" s="44"/>
      <c r="H45" s="46"/>
    </row>
    <row r="46" spans="1:8" ht="21.75" customHeight="1" x14ac:dyDescent="0.3">
      <c r="A46" s="53">
        <v>28</v>
      </c>
      <c r="B46" s="41" t="s">
        <v>65</v>
      </c>
      <c r="C46" s="47" t="s">
        <v>37</v>
      </c>
      <c r="D46" s="53">
        <v>1</v>
      </c>
      <c r="E46" s="6"/>
      <c r="F46" s="13"/>
      <c r="G46" s="44"/>
      <c r="H46" s="46"/>
    </row>
    <row r="47" spans="1:8" ht="22.5" customHeight="1" x14ac:dyDescent="0.3">
      <c r="A47" s="53">
        <v>29</v>
      </c>
      <c r="B47" s="41" t="s">
        <v>66</v>
      </c>
      <c r="C47" s="47" t="s">
        <v>37</v>
      </c>
      <c r="D47" s="54">
        <v>100</v>
      </c>
      <c r="E47" s="6"/>
      <c r="F47" s="13"/>
      <c r="G47" s="44"/>
      <c r="H47" s="46"/>
    </row>
    <row r="48" spans="1:8" ht="21" customHeight="1" x14ac:dyDescent="0.3">
      <c r="A48" s="53">
        <v>30</v>
      </c>
      <c r="B48" s="42" t="s">
        <v>67</v>
      </c>
      <c r="C48" s="47" t="s">
        <v>37</v>
      </c>
      <c r="D48" s="53">
        <v>1</v>
      </c>
      <c r="E48" s="6"/>
      <c r="F48" s="13"/>
      <c r="G48" s="44"/>
      <c r="H48" s="46"/>
    </row>
    <row r="49" spans="1:8" ht="21" customHeight="1" x14ac:dyDescent="0.3">
      <c r="A49" s="53">
        <v>31</v>
      </c>
      <c r="B49" s="42" t="s">
        <v>68</v>
      </c>
      <c r="C49" s="47" t="s">
        <v>37</v>
      </c>
      <c r="D49" s="53">
        <v>100</v>
      </c>
      <c r="E49" s="6"/>
      <c r="F49" s="13"/>
      <c r="G49" s="44"/>
      <c r="H49" s="46"/>
    </row>
    <row r="50" spans="1:8" ht="20.25" customHeight="1" x14ac:dyDescent="0.3">
      <c r="A50" s="53">
        <v>32</v>
      </c>
      <c r="B50" s="42" t="s">
        <v>69</v>
      </c>
      <c r="C50" s="47" t="s">
        <v>37</v>
      </c>
      <c r="D50" s="53">
        <v>600</v>
      </c>
      <c r="E50" s="6"/>
      <c r="F50" s="13"/>
      <c r="G50" s="44"/>
      <c r="H50" s="46"/>
    </row>
    <row r="51" spans="1:8" ht="21.75" customHeight="1" x14ac:dyDescent="0.3">
      <c r="A51" s="53">
        <v>33</v>
      </c>
      <c r="B51" s="42" t="s">
        <v>70</v>
      </c>
      <c r="C51" s="47" t="s">
        <v>37</v>
      </c>
      <c r="D51" s="53">
        <v>400</v>
      </c>
      <c r="E51" s="6"/>
      <c r="F51" s="13"/>
      <c r="G51" s="44"/>
      <c r="H51" s="46"/>
    </row>
    <row r="52" spans="1:8" ht="29.25" customHeight="1" x14ac:dyDescent="0.3">
      <c r="A52" s="51" t="s">
        <v>16</v>
      </c>
      <c r="B52" s="39"/>
      <c r="C52" s="39"/>
      <c r="D52" s="39"/>
      <c r="E52" s="39"/>
      <c r="F52" s="39"/>
      <c r="G52" s="39"/>
      <c r="H52" s="52">
        <f>SUM(H36:H51)</f>
        <v>0</v>
      </c>
    </row>
    <row r="53" spans="1:8" ht="24" customHeight="1" x14ac:dyDescent="0.3">
      <c r="A53" s="35" t="s">
        <v>17</v>
      </c>
      <c r="B53" s="33"/>
      <c r="C53" s="33"/>
      <c r="D53" s="33"/>
      <c r="E53" s="33"/>
      <c r="F53" s="33"/>
      <c r="G53" s="33"/>
      <c r="H53" s="16">
        <f>H52*0.19</f>
        <v>0</v>
      </c>
    </row>
    <row r="54" spans="1:8" ht="26.25" customHeight="1" x14ac:dyDescent="0.3">
      <c r="A54" s="35" t="s">
        <v>18</v>
      </c>
      <c r="B54" s="33"/>
      <c r="C54" s="33"/>
      <c r="D54" s="33"/>
      <c r="E54" s="33"/>
      <c r="F54" s="33"/>
      <c r="G54" s="33"/>
      <c r="H54" s="15">
        <f>H52+H53</f>
        <v>0</v>
      </c>
    </row>
    <row r="55" spans="1:8" ht="28.5" customHeight="1" x14ac:dyDescent="0.3">
      <c r="A55" s="36" t="s">
        <v>32</v>
      </c>
      <c r="B55" s="36"/>
      <c r="C55" s="36"/>
      <c r="D55" s="36"/>
      <c r="E55" s="36"/>
      <c r="F55" s="36"/>
      <c r="G55" s="36"/>
      <c r="H55" s="36"/>
    </row>
    <row r="56" spans="1:8" x14ac:dyDescent="0.3">
      <c r="A56" s="30" t="s">
        <v>19</v>
      </c>
      <c r="B56" s="30"/>
      <c r="C56" s="30"/>
      <c r="D56" s="17"/>
      <c r="E56" s="18" t="s">
        <v>20</v>
      </c>
      <c r="F56" s="19" t="s">
        <v>28</v>
      </c>
      <c r="G56" s="55"/>
      <c r="H56" s="55"/>
    </row>
    <row r="57" spans="1:8" x14ac:dyDescent="0.3">
      <c r="A57" s="19" t="s">
        <v>21</v>
      </c>
      <c r="B57" s="20"/>
      <c r="C57" s="20"/>
      <c r="D57" s="20"/>
      <c r="E57" s="20"/>
      <c r="F57" s="21"/>
      <c r="G57" s="56"/>
      <c r="H57" s="56"/>
    </row>
    <row r="58" spans="1:8" ht="18.75" customHeight="1" x14ac:dyDescent="0.3">
      <c r="A58" s="37" t="s">
        <v>22</v>
      </c>
      <c r="B58" s="37"/>
      <c r="C58" s="37"/>
      <c r="D58" s="37"/>
      <c r="E58" s="37"/>
      <c r="F58" s="37"/>
      <c r="G58" s="37"/>
      <c r="H58" s="37"/>
    </row>
    <row r="59" spans="1:8" x14ac:dyDescent="0.3">
      <c r="A59" s="22" t="s">
        <v>27</v>
      </c>
      <c r="B59" s="23" t="s">
        <v>36</v>
      </c>
      <c r="C59" s="20"/>
      <c r="D59" s="20"/>
      <c r="E59" s="20"/>
      <c r="F59" s="21"/>
      <c r="G59" s="56"/>
      <c r="H59" s="56"/>
    </row>
    <row r="60" spans="1:8" ht="17.25" x14ac:dyDescent="0.3">
      <c r="A60" s="38" t="s">
        <v>34</v>
      </c>
      <c r="B60" s="38"/>
      <c r="C60" s="38"/>
      <c r="D60" s="38"/>
      <c r="E60" s="38"/>
      <c r="F60" s="38"/>
      <c r="G60" s="38"/>
      <c r="H60" s="56"/>
    </row>
    <row r="61" spans="1:8" ht="30.75" customHeight="1" x14ac:dyDescent="0.3">
      <c r="A61" s="29" t="s">
        <v>35</v>
      </c>
      <c r="B61" s="29"/>
      <c r="C61" s="29"/>
      <c r="D61" s="29"/>
      <c r="E61" s="29"/>
      <c r="F61" s="29"/>
      <c r="G61" s="29"/>
      <c r="H61" s="56"/>
    </row>
    <row r="62" spans="1:8" x14ac:dyDescent="0.3">
      <c r="H62" s="57"/>
    </row>
  </sheetData>
  <sheetProtection formatCells="0" formatColumns="0" formatRows="0"/>
  <mergeCells count="18">
    <mergeCell ref="A55:H55"/>
    <mergeCell ref="A58:H58"/>
    <mergeCell ref="A60:G60"/>
    <mergeCell ref="A61:G61"/>
    <mergeCell ref="A56:C56"/>
    <mergeCell ref="D16:D17"/>
    <mergeCell ref="A10:H10"/>
    <mergeCell ref="A15:H15"/>
    <mergeCell ref="A16:A17"/>
    <mergeCell ref="B16:B17"/>
    <mergeCell ref="C16:C17"/>
    <mergeCell ref="E16:F16"/>
    <mergeCell ref="G16:G17"/>
    <mergeCell ref="H16:H17"/>
    <mergeCell ref="A11:H11"/>
    <mergeCell ref="A52:G52"/>
    <mergeCell ref="A53:G53"/>
    <mergeCell ref="A54:G54"/>
  </mergeCells>
  <conditionalFormatting sqref="H36">
    <cfRule type="cellIs" dxfId="3" priority="1" operator="equal">
      <formula>0</formula>
    </cfRule>
  </conditionalFormatting>
  <dataValidations count="1">
    <dataValidation type="list" allowBlank="1" showInputMessage="1" showErrorMessage="1" sqref="E36:E40" xr:uid="{579B21EE-E98F-47F9-B6A9-283A215CD0AF}">
      <formula1>"DA,NU"</formula1>
    </dataValidation>
  </dataValidations>
  <pageMargins left="0.70866141732283472" right="0.19685039370078741" top="0.27559055118110237" bottom="0.47244094488188981" header="0.31496062992125984" footer="0.23622047244094491"/>
  <pageSetup paperSize="9" scale="49" orientation="portrait" r:id="rId1"/>
  <headerFooter>
    <oddFooter>&amp;R&amp;14Pag.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B132F-B695-48C1-8213-E207F8EF83EE}">
  <sheetPr>
    <pageSetUpPr fitToPage="1"/>
  </sheetPr>
  <dimension ref="A1:H212"/>
  <sheetViews>
    <sheetView tabSelected="1" topLeftCell="A43" workbookViewId="0">
      <selection activeCell="F60" sqref="F60"/>
    </sheetView>
  </sheetViews>
  <sheetFormatPr defaultRowHeight="15" x14ac:dyDescent="0.3"/>
  <cols>
    <col min="1" max="1" width="5.42578125" style="2" customWidth="1"/>
    <col min="2" max="2" width="64.7109375" style="2" customWidth="1"/>
    <col min="3" max="3" width="9.42578125" style="2" customWidth="1"/>
    <col min="4" max="4" width="11.5703125" style="2" customWidth="1"/>
    <col min="5" max="5" width="8.42578125" style="2" customWidth="1"/>
    <col min="6" max="6" width="33" style="2" customWidth="1"/>
    <col min="7" max="7" width="13.140625" style="45" customWidth="1"/>
    <col min="8" max="8" width="19" style="43" customWidth="1"/>
    <col min="9" max="16384" width="9.140625" style="2"/>
  </cols>
  <sheetData>
    <row r="1" spans="1:8" ht="16.5" x14ac:dyDescent="0.3">
      <c r="A1" s="24" t="s">
        <v>0</v>
      </c>
      <c r="B1" s="25"/>
      <c r="C1" s="25"/>
      <c r="D1" s="25"/>
      <c r="E1" s="1"/>
      <c r="G1" s="48"/>
      <c r="H1" s="48"/>
    </row>
    <row r="2" spans="1:8" ht="16.5" x14ac:dyDescent="0.3">
      <c r="A2" s="26" t="s">
        <v>1</v>
      </c>
      <c r="B2" s="26"/>
      <c r="C2" s="26"/>
      <c r="D2" s="26"/>
      <c r="E2" s="3"/>
      <c r="F2" s="3"/>
      <c r="G2" s="49"/>
      <c r="H2" s="49"/>
    </row>
    <row r="3" spans="1:8" ht="16.5" x14ac:dyDescent="0.3">
      <c r="A3" s="26" t="s">
        <v>2</v>
      </c>
      <c r="B3" s="27"/>
      <c r="C3" s="27"/>
      <c r="D3" s="27"/>
      <c r="E3" s="5"/>
      <c r="F3" s="4"/>
      <c r="G3" s="49"/>
      <c r="H3" s="49"/>
    </row>
    <row r="4" spans="1:8" ht="16.5" x14ac:dyDescent="0.3">
      <c r="A4" s="26" t="s">
        <v>3</v>
      </c>
      <c r="B4" s="27"/>
      <c r="C4" s="27"/>
      <c r="D4" s="27"/>
      <c r="E4" s="5"/>
      <c r="F4" s="4"/>
      <c r="G4" s="49"/>
      <c r="H4" s="49"/>
    </row>
    <row r="5" spans="1:8" ht="16.5" x14ac:dyDescent="0.3">
      <c r="A5" s="26" t="s">
        <v>4</v>
      </c>
      <c r="B5" s="27"/>
      <c r="C5" s="27"/>
      <c r="D5" s="27"/>
      <c r="E5" s="5"/>
      <c r="F5" s="4"/>
      <c r="G5" s="49"/>
      <c r="H5" s="49"/>
    </row>
    <row r="6" spans="1:8" ht="16.5" x14ac:dyDescent="0.3">
      <c r="A6" s="26" t="s">
        <v>5</v>
      </c>
      <c r="B6" s="27"/>
      <c r="C6" s="27"/>
      <c r="D6" s="27"/>
      <c r="E6" s="5"/>
      <c r="F6" s="4"/>
      <c r="G6" s="49"/>
      <c r="H6" s="49"/>
    </row>
    <row r="7" spans="1:8" ht="16.5" x14ac:dyDescent="0.3">
      <c r="A7" s="26" t="s">
        <v>6</v>
      </c>
      <c r="B7" s="27"/>
      <c r="C7" s="27"/>
      <c r="D7" s="27"/>
      <c r="E7" s="5"/>
      <c r="F7" s="4"/>
      <c r="G7" s="49"/>
      <c r="H7" s="49"/>
    </row>
    <row r="8" spans="1:8" ht="16.5" x14ac:dyDescent="0.3">
      <c r="A8" s="14" t="s">
        <v>29</v>
      </c>
      <c r="B8" s="27"/>
      <c r="C8" s="27"/>
      <c r="D8" s="27"/>
      <c r="E8" s="5"/>
      <c r="F8" s="4"/>
      <c r="G8" s="49"/>
      <c r="H8" s="49"/>
    </row>
    <row r="9" spans="1:8" ht="16.5" x14ac:dyDescent="0.3">
      <c r="A9" s="26" t="s">
        <v>30</v>
      </c>
      <c r="B9" s="25"/>
      <c r="C9" s="25"/>
      <c r="D9" s="25"/>
      <c r="E9" s="1"/>
      <c r="G9" s="48"/>
      <c r="H9" s="48"/>
    </row>
    <row r="10" spans="1:8" ht="21" x14ac:dyDescent="0.3">
      <c r="A10" s="31" t="s">
        <v>7</v>
      </c>
      <c r="B10" s="31"/>
      <c r="C10" s="31"/>
      <c r="D10" s="31"/>
      <c r="E10" s="31"/>
      <c r="F10" s="31"/>
      <c r="G10" s="31"/>
      <c r="H10" s="31"/>
    </row>
    <row r="11" spans="1:8" ht="36.6" customHeight="1" x14ac:dyDescent="0.3">
      <c r="A11" s="34" t="s">
        <v>72</v>
      </c>
      <c r="B11" s="34"/>
      <c r="C11" s="34"/>
      <c r="D11" s="34"/>
      <c r="E11" s="34"/>
      <c r="F11" s="34"/>
      <c r="G11" s="34"/>
      <c r="H11" s="34"/>
    </row>
    <row r="12" spans="1:8" ht="16.5" x14ac:dyDescent="0.3">
      <c r="A12" s="7" t="s">
        <v>8</v>
      </c>
      <c r="B12" s="8"/>
      <c r="C12" s="8"/>
      <c r="D12" s="8"/>
      <c r="E12" s="8"/>
      <c r="F12" s="9"/>
      <c r="G12" s="50"/>
      <c r="H12" s="50"/>
    </row>
    <row r="13" spans="1:8" ht="16.5" x14ac:dyDescent="0.3">
      <c r="A13" s="7" t="s">
        <v>26</v>
      </c>
      <c r="B13" s="8"/>
      <c r="C13" s="8"/>
      <c r="D13" s="8"/>
      <c r="E13" s="8"/>
      <c r="F13" s="9"/>
      <c r="G13" s="50"/>
      <c r="H13" s="50"/>
    </row>
    <row r="14" spans="1:8" ht="16.5" x14ac:dyDescent="0.3">
      <c r="A14" s="7" t="s">
        <v>9</v>
      </c>
      <c r="B14" s="8"/>
      <c r="C14" s="8"/>
      <c r="D14" s="8"/>
      <c r="E14" s="8"/>
      <c r="F14" s="9"/>
      <c r="G14" s="50"/>
      <c r="H14" s="50"/>
    </row>
    <row r="15" spans="1:8" ht="36.75" customHeight="1" x14ac:dyDescent="0.3">
      <c r="A15" s="32" t="s">
        <v>33</v>
      </c>
      <c r="B15" s="32"/>
      <c r="C15" s="32"/>
      <c r="D15" s="32"/>
      <c r="E15" s="32"/>
      <c r="F15" s="32"/>
      <c r="G15" s="32"/>
      <c r="H15" s="32"/>
    </row>
    <row r="16" spans="1:8" ht="35.25" customHeight="1" x14ac:dyDescent="0.3">
      <c r="A16" s="33" t="s">
        <v>10</v>
      </c>
      <c r="B16" s="33" t="s">
        <v>24</v>
      </c>
      <c r="C16" s="33" t="s">
        <v>11</v>
      </c>
      <c r="D16" s="33" t="s">
        <v>23</v>
      </c>
      <c r="E16" s="33" t="s">
        <v>12</v>
      </c>
      <c r="F16" s="33"/>
      <c r="G16" s="33" t="s">
        <v>13</v>
      </c>
      <c r="H16" s="33" t="s">
        <v>31</v>
      </c>
    </row>
    <row r="17" spans="1:8" ht="36.75" customHeight="1" x14ac:dyDescent="0.3">
      <c r="A17" s="33"/>
      <c r="B17" s="33"/>
      <c r="C17" s="33"/>
      <c r="D17" s="33"/>
      <c r="E17" s="28" t="s">
        <v>14</v>
      </c>
      <c r="F17" s="28" t="s">
        <v>15</v>
      </c>
      <c r="G17" s="33"/>
      <c r="H17" s="33"/>
    </row>
    <row r="18" spans="1:8" ht="16.5" x14ac:dyDescent="0.3">
      <c r="A18" s="10">
        <v>0</v>
      </c>
      <c r="B18" s="40">
        <v>1</v>
      </c>
      <c r="C18" s="40">
        <v>2</v>
      </c>
      <c r="D18" s="40">
        <v>3</v>
      </c>
      <c r="E18" s="40">
        <v>4</v>
      </c>
      <c r="F18" s="40">
        <v>5</v>
      </c>
      <c r="G18" s="40">
        <v>6</v>
      </c>
      <c r="H18" s="40" t="s">
        <v>25</v>
      </c>
    </row>
    <row r="19" spans="1:8" ht="16.5" x14ac:dyDescent="0.3">
      <c r="A19" s="59">
        <v>1</v>
      </c>
      <c r="B19" s="60" t="s">
        <v>73</v>
      </c>
      <c r="C19" s="61" t="s">
        <v>37</v>
      </c>
      <c r="D19" s="62">
        <v>1</v>
      </c>
      <c r="E19" s="10"/>
      <c r="F19" s="10"/>
      <c r="G19" s="10"/>
      <c r="H19" s="10"/>
    </row>
    <row r="20" spans="1:8" ht="16.5" x14ac:dyDescent="0.3">
      <c r="A20" s="59">
        <v>2</v>
      </c>
      <c r="B20" s="60" t="s">
        <v>74</v>
      </c>
      <c r="C20" s="61" t="s">
        <v>37</v>
      </c>
      <c r="D20" s="62">
        <v>2</v>
      </c>
      <c r="E20" s="10"/>
      <c r="F20" s="10"/>
      <c r="G20" s="10"/>
      <c r="H20" s="10"/>
    </row>
    <row r="21" spans="1:8" ht="16.5" x14ac:dyDescent="0.3">
      <c r="A21" s="59">
        <v>3</v>
      </c>
      <c r="B21" s="60" t="s">
        <v>75</v>
      </c>
      <c r="C21" s="61" t="s">
        <v>37</v>
      </c>
      <c r="D21" s="62">
        <v>1</v>
      </c>
      <c r="E21" s="10"/>
      <c r="F21" s="10"/>
      <c r="G21" s="10"/>
      <c r="H21" s="10"/>
    </row>
    <row r="22" spans="1:8" ht="16.5" x14ac:dyDescent="0.3">
      <c r="A22" s="59">
        <v>4</v>
      </c>
      <c r="B22" s="60" t="s">
        <v>76</v>
      </c>
      <c r="C22" s="61" t="s">
        <v>37</v>
      </c>
      <c r="D22" s="62">
        <v>1</v>
      </c>
      <c r="E22" s="10"/>
      <c r="F22" s="10"/>
      <c r="G22" s="10"/>
      <c r="H22" s="10"/>
    </row>
    <row r="23" spans="1:8" ht="16.5" x14ac:dyDescent="0.3">
      <c r="A23" s="59">
        <v>5</v>
      </c>
      <c r="B23" s="60" t="s">
        <v>77</v>
      </c>
      <c r="C23" s="61" t="s">
        <v>37</v>
      </c>
      <c r="D23" s="62">
        <v>2</v>
      </c>
      <c r="E23" s="10"/>
      <c r="F23" s="10"/>
      <c r="G23" s="10"/>
      <c r="H23" s="10"/>
    </row>
    <row r="24" spans="1:8" ht="16.5" x14ac:dyDescent="0.3">
      <c r="A24" s="58">
        <v>6</v>
      </c>
      <c r="B24" s="60" t="s">
        <v>78</v>
      </c>
      <c r="C24" s="61" t="s">
        <v>37</v>
      </c>
      <c r="D24" s="62">
        <v>300</v>
      </c>
      <c r="E24" s="10"/>
      <c r="F24" s="10"/>
      <c r="G24" s="10"/>
      <c r="H24" s="10"/>
    </row>
    <row r="25" spans="1:8" ht="16.5" x14ac:dyDescent="0.3">
      <c r="A25" s="58">
        <v>7</v>
      </c>
      <c r="B25" s="60" t="s">
        <v>79</v>
      </c>
      <c r="C25" s="61" t="s">
        <v>37</v>
      </c>
      <c r="D25" s="62">
        <v>200</v>
      </c>
      <c r="E25" s="10"/>
      <c r="F25" s="10"/>
      <c r="G25" s="10"/>
      <c r="H25" s="10"/>
    </row>
    <row r="26" spans="1:8" ht="16.5" x14ac:dyDescent="0.3">
      <c r="A26" s="58">
        <v>8</v>
      </c>
      <c r="B26" s="60" t="s">
        <v>80</v>
      </c>
      <c r="C26" s="61" t="s">
        <v>37</v>
      </c>
      <c r="D26" s="62">
        <v>300</v>
      </c>
      <c r="E26" s="10"/>
      <c r="F26" s="10"/>
      <c r="G26" s="10"/>
      <c r="H26" s="10"/>
    </row>
    <row r="27" spans="1:8" ht="16.5" x14ac:dyDescent="0.3">
      <c r="A27" s="58">
        <v>9</v>
      </c>
      <c r="B27" s="60" t="s">
        <v>81</v>
      </c>
      <c r="C27" s="61" t="s">
        <v>37</v>
      </c>
      <c r="D27" s="62">
        <v>200</v>
      </c>
      <c r="E27" s="10"/>
      <c r="F27" s="10"/>
      <c r="G27" s="10"/>
      <c r="H27" s="10"/>
    </row>
    <row r="28" spans="1:8" ht="16.5" x14ac:dyDescent="0.3">
      <c r="A28" s="58">
        <v>10</v>
      </c>
      <c r="B28" s="60" t="s">
        <v>82</v>
      </c>
      <c r="C28" s="61" t="s">
        <v>37</v>
      </c>
      <c r="D28" s="62">
        <v>2</v>
      </c>
      <c r="E28" s="10"/>
      <c r="F28" s="10"/>
      <c r="G28" s="10"/>
      <c r="H28" s="10"/>
    </row>
    <row r="29" spans="1:8" ht="16.5" x14ac:dyDescent="0.3">
      <c r="A29" s="58">
        <v>11</v>
      </c>
      <c r="B29" s="60" t="s">
        <v>83</v>
      </c>
      <c r="C29" s="61" t="s">
        <v>37</v>
      </c>
      <c r="D29" s="62">
        <v>2</v>
      </c>
      <c r="E29" s="10"/>
      <c r="F29" s="10"/>
      <c r="G29" s="10"/>
      <c r="H29" s="10"/>
    </row>
    <row r="30" spans="1:8" ht="16.5" x14ac:dyDescent="0.3">
      <c r="A30" s="58">
        <v>12</v>
      </c>
      <c r="B30" s="60" t="s">
        <v>84</v>
      </c>
      <c r="C30" s="61" t="s">
        <v>37</v>
      </c>
      <c r="D30" s="62">
        <v>2</v>
      </c>
      <c r="E30" s="10"/>
      <c r="F30" s="10"/>
      <c r="G30" s="10"/>
      <c r="H30" s="10"/>
    </row>
    <row r="31" spans="1:8" ht="16.5" x14ac:dyDescent="0.3">
      <c r="A31" s="58">
        <v>13</v>
      </c>
      <c r="B31" s="60" t="s">
        <v>85</v>
      </c>
      <c r="C31" s="61" t="s">
        <v>37</v>
      </c>
      <c r="D31" s="62">
        <v>2</v>
      </c>
      <c r="E31" s="10"/>
      <c r="F31" s="10"/>
      <c r="G31" s="10"/>
      <c r="H31" s="10"/>
    </row>
    <row r="32" spans="1:8" ht="16.5" x14ac:dyDescent="0.3">
      <c r="A32" s="58">
        <v>14</v>
      </c>
      <c r="B32" s="60" t="s">
        <v>86</v>
      </c>
      <c r="C32" s="61" t="s">
        <v>37</v>
      </c>
      <c r="D32" s="62">
        <v>2</v>
      </c>
      <c r="E32" s="10"/>
      <c r="F32" s="10"/>
      <c r="G32" s="10"/>
      <c r="H32" s="10"/>
    </row>
    <row r="33" spans="1:8" ht="16.5" x14ac:dyDescent="0.3">
      <c r="A33" s="58">
        <v>15</v>
      </c>
      <c r="B33" s="60" t="s">
        <v>87</v>
      </c>
      <c r="C33" s="61" t="s">
        <v>37</v>
      </c>
      <c r="D33" s="62">
        <v>2</v>
      </c>
      <c r="E33" s="10"/>
      <c r="F33" s="10"/>
      <c r="G33" s="10"/>
      <c r="H33" s="10"/>
    </row>
    <row r="34" spans="1:8" ht="16.5" x14ac:dyDescent="0.3">
      <c r="A34" s="58">
        <v>16</v>
      </c>
      <c r="B34" s="60" t="s">
        <v>88</v>
      </c>
      <c r="C34" s="61" t="s">
        <v>37</v>
      </c>
      <c r="D34" s="62">
        <v>1</v>
      </c>
      <c r="E34" s="10"/>
      <c r="F34" s="10"/>
      <c r="G34" s="10"/>
      <c r="H34" s="10"/>
    </row>
    <row r="35" spans="1:8" ht="16.5" x14ac:dyDescent="0.3">
      <c r="A35" s="58">
        <v>17</v>
      </c>
      <c r="B35" s="60" t="s">
        <v>89</v>
      </c>
      <c r="C35" s="61" t="s">
        <v>37</v>
      </c>
      <c r="D35" s="62">
        <v>1</v>
      </c>
      <c r="E35" s="10"/>
      <c r="F35" s="10"/>
      <c r="G35" s="10"/>
      <c r="H35" s="10"/>
    </row>
    <row r="36" spans="1:8" ht="24" customHeight="1" x14ac:dyDescent="0.3">
      <c r="A36" s="58">
        <v>18</v>
      </c>
      <c r="B36" s="60" t="s">
        <v>90</v>
      </c>
      <c r="C36" s="61" t="s">
        <v>37</v>
      </c>
      <c r="D36" s="62">
        <v>3</v>
      </c>
      <c r="E36" s="11"/>
      <c r="F36" s="13"/>
      <c r="G36" s="44"/>
      <c r="H36" s="46"/>
    </row>
    <row r="37" spans="1:8" ht="20.25" customHeight="1" x14ac:dyDescent="0.3">
      <c r="A37" s="58">
        <v>19</v>
      </c>
      <c r="B37" s="60" t="s">
        <v>91</v>
      </c>
      <c r="C37" s="61" t="s">
        <v>37</v>
      </c>
      <c r="D37" s="62">
        <v>3</v>
      </c>
      <c r="E37" s="11"/>
      <c r="F37" s="12"/>
      <c r="G37" s="44"/>
      <c r="H37" s="46"/>
    </row>
    <row r="38" spans="1:8" ht="25.5" customHeight="1" x14ac:dyDescent="0.3">
      <c r="A38" s="58">
        <v>20</v>
      </c>
      <c r="B38" s="60" t="s">
        <v>92</v>
      </c>
      <c r="C38" s="61" t="s">
        <v>37</v>
      </c>
      <c r="D38" s="62">
        <v>3</v>
      </c>
      <c r="E38" s="11"/>
      <c r="F38" s="13"/>
      <c r="G38" s="44"/>
      <c r="H38" s="46"/>
    </row>
    <row r="39" spans="1:8" ht="24.95" customHeight="1" x14ac:dyDescent="0.3">
      <c r="A39" s="58">
        <v>21</v>
      </c>
      <c r="B39" s="60" t="s">
        <v>93</v>
      </c>
      <c r="C39" s="61" t="s">
        <v>37</v>
      </c>
      <c r="D39" s="62">
        <v>3</v>
      </c>
      <c r="E39" s="11"/>
      <c r="F39" s="13"/>
      <c r="G39" s="44"/>
      <c r="H39" s="46"/>
    </row>
    <row r="40" spans="1:8" ht="24.75" customHeight="1" x14ac:dyDescent="0.3">
      <c r="A40" s="58">
        <v>22</v>
      </c>
      <c r="B40" s="60" t="s">
        <v>94</v>
      </c>
      <c r="C40" s="61" t="s">
        <v>37</v>
      </c>
      <c r="D40" s="62">
        <v>3</v>
      </c>
      <c r="E40" s="11"/>
      <c r="F40" s="13"/>
      <c r="G40" s="44"/>
      <c r="H40" s="46"/>
    </row>
    <row r="41" spans="1:8" ht="24.95" customHeight="1" x14ac:dyDescent="0.3">
      <c r="A41" s="58">
        <v>23</v>
      </c>
      <c r="B41" s="60" t="s">
        <v>95</v>
      </c>
      <c r="C41" s="61" t="s">
        <v>37</v>
      </c>
      <c r="D41" s="62">
        <v>3</v>
      </c>
      <c r="E41" s="6"/>
      <c r="F41" s="13"/>
      <c r="G41" s="44"/>
      <c r="H41" s="46"/>
    </row>
    <row r="42" spans="1:8" ht="24.95" customHeight="1" x14ac:dyDescent="0.3">
      <c r="A42" s="58">
        <v>24</v>
      </c>
      <c r="B42" s="60" t="s">
        <v>96</v>
      </c>
      <c r="C42" s="61" t="s">
        <v>37</v>
      </c>
      <c r="D42" s="62">
        <v>2</v>
      </c>
      <c r="E42" s="6"/>
      <c r="F42" s="13"/>
      <c r="G42" s="44"/>
      <c r="H42" s="46"/>
    </row>
    <row r="43" spans="1:8" ht="23.25" customHeight="1" x14ac:dyDescent="0.3">
      <c r="A43" s="58">
        <v>25</v>
      </c>
      <c r="B43" s="60" t="s">
        <v>97</v>
      </c>
      <c r="C43" s="61" t="s">
        <v>37</v>
      </c>
      <c r="D43" s="62">
        <v>2</v>
      </c>
      <c r="E43" s="6"/>
      <c r="F43" s="13"/>
      <c r="G43" s="44"/>
      <c r="H43" s="46"/>
    </row>
    <row r="44" spans="1:8" ht="22.5" customHeight="1" x14ac:dyDescent="0.3">
      <c r="A44" s="58">
        <v>26</v>
      </c>
      <c r="B44" s="59" t="s">
        <v>98</v>
      </c>
      <c r="C44" s="61" t="s">
        <v>37</v>
      </c>
      <c r="D44" s="62">
        <v>10</v>
      </c>
      <c r="E44" s="6"/>
      <c r="F44" s="13"/>
      <c r="G44" s="44"/>
      <c r="H44" s="46"/>
    </row>
    <row r="45" spans="1:8" ht="29.25" customHeight="1" x14ac:dyDescent="0.3">
      <c r="A45" s="51" t="s">
        <v>16</v>
      </c>
      <c r="B45" s="39"/>
      <c r="C45" s="39"/>
      <c r="D45" s="39"/>
      <c r="E45" s="39"/>
      <c r="F45" s="39"/>
      <c r="G45" s="39"/>
      <c r="H45" s="52">
        <f>SUM(H36:H44)</f>
        <v>0</v>
      </c>
    </row>
    <row r="46" spans="1:8" ht="24" customHeight="1" x14ac:dyDescent="0.3">
      <c r="A46" s="35" t="s">
        <v>17</v>
      </c>
      <c r="B46" s="33"/>
      <c r="C46" s="33"/>
      <c r="D46" s="33"/>
      <c r="E46" s="33"/>
      <c r="F46" s="33"/>
      <c r="G46" s="33"/>
      <c r="H46" s="16">
        <f>H45*0.19</f>
        <v>0</v>
      </c>
    </row>
    <row r="47" spans="1:8" ht="26.25" customHeight="1" x14ac:dyDescent="0.3">
      <c r="A47" s="35" t="s">
        <v>18</v>
      </c>
      <c r="B47" s="33"/>
      <c r="C47" s="33"/>
      <c r="D47" s="33"/>
      <c r="E47" s="33"/>
      <c r="F47" s="33"/>
      <c r="G47" s="33"/>
      <c r="H47" s="15">
        <f>H45+H46</f>
        <v>0</v>
      </c>
    </row>
    <row r="48" spans="1:8" ht="28.5" customHeight="1" x14ac:dyDescent="0.3">
      <c r="A48" s="36" t="s">
        <v>32</v>
      </c>
      <c r="B48" s="36"/>
      <c r="C48" s="36"/>
      <c r="D48" s="36"/>
      <c r="E48" s="36"/>
      <c r="F48" s="36"/>
      <c r="G48" s="36"/>
      <c r="H48" s="36"/>
    </row>
    <row r="49" spans="1:8" ht="16.5" x14ac:dyDescent="0.3">
      <c r="A49" s="30" t="s">
        <v>19</v>
      </c>
      <c r="B49" s="30"/>
      <c r="C49" s="30"/>
      <c r="D49" s="17"/>
      <c r="E49" s="18" t="s">
        <v>20</v>
      </c>
      <c r="F49" s="19" t="s">
        <v>28</v>
      </c>
      <c r="G49" s="55"/>
      <c r="H49" s="55"/>
    </row>
    <row r="50" spans="1:8" ht="16.5" x14ac:dyDescent="0.3">
      <c r="A50" s="19" t="s">
        <v>21</v>
      </c>
      <c r="B50" s="20"/>
      <c r="C50" s="20"/>
      <c r="D50" s="20"/>
      <c r="E50" s="20"/>
      <c r="F50" s="21"/>
      <c r="G50" s="56"/>
      <c r="H50" s="56"/>
    </row>
    <row r="51" spans="1:8" ht="18.75" customHeight="1" x14ac:dyDescent="0.3">
      <c r="A51" s="37" t="s">
        <v>22</v>
      </c>
      <c r="B51" s="37"/>
      <c r="C51" s="37"/>
      <c r="D51" s="37"/>
      <c r="E51" s="37"/>
      <c r="F51" s="37"/>
      <c r="G51" s="37"/>
      <c r="H51" s="37"/>
    </row>
    <row r="52" spans="1:8" ht="16.5" x14ac:dyDescent="0.3">
      <c r="A52" s="22" t="s">
        <v>27</v>
      </c>
      <c r="B52" s="23" t="s">
        <v>36</v>
      </c>
      <c r="C52" s="20"/>
      <c r="D52" s="20"/>
      <c r="E52" s="20"/>
      <c r="F52" s="21"/>
      <c r="G52" s="56"/>
      <c r="H52" s="56"/>
    </row>
    <row r="53" spans="1:8" ht="17.25" x14ac:dyDescent="0.3">
      <c r="A53" s="38" t="s">
        <v>34</v>
      </c>
      <c r="B53" s="38"/>
      <c r="C53" s="38"/>
      <c r="D53" s="38"/>
      <c r="E53" s="38"/>
      <c r="F53" s="38"/>
      <c r="G53" s="38"/>
      <c r="H53" s="56"/>
    </row>
    <row r="54" spans="1:8" ht="30.75" customHeight="1" x14ac:dyDescent="0.3">
      <c r="A54" s="29" t="s">
        <v>35</v>
      </c>
      <c r="B54" s="29"/>
      <c r="C54" s="29"/>
      <c r="D54" s="29"/>
      <c r="E54" s="29"/>
      <c r="F54" s="29"/>
      <c r="G54" s="29"/>
      <c r="H54" s="56"/>
    </row>
    <row r="55" spans="1:8" ht="16.5" x14ac:dyDescent="0.3">
      <c r="G55" s="48"/>
      <c r="H55" s="48"/>
    </row>
    <row r="56" spans="1:8" ht="16.5" x14ac:dyDescent="0.3">
      <c r="G56" s="48"/>
      <c r="H56" s="48"/>
    </row>
    <row r="57" spans="1:8" ht="16.5" x14ac:dyDescent="0.3">
      <c r="G57" s="48"/>
      <c r="H57" s="48"/>
    </row>
    <row r="58" spans="1:8" ht="16.5" x14ac:dyDescent="0.3">
      <c r="G58" s="48"/>
      <c r="H58" s="48"/>
    </row>
    <row r="59" spans="1:8" ht="16.5" x14ac:dyDescent="0.3">
      <c r="G59" s="48"/>
      <c r="H59" s="48"/>
    </row>
    <row r="60" spans="1:8" ht="16.5" x14ac:dyDescent="0.3">
      <c r="G60" s="48"/>
      <c r="H60" s="48"/>
    </row>
    <row r="61" spans="1:8" ht="16.5" x14ac:dyDescent="0.3">
      <c r="G61" s="48"/>
      <c r="H61" s="48"/>
    </row>
    <row r="62" spans="1:8" ht="16.5" x14ac:dyDescent="0.3">
      <c r="G62" s="48"/>
      <c r="H62" s="48"/>
    </row>
    <row r="63" spans="1:8" x14ac:dyDescent="0.3">
      <c r="G63" s="48"/>
      <c r="H63" s="48"/>
    </row>
    <row r="64" spans="1:8" x14ac:dyDescent="0.3">
      <c r="G64" s="48"/>
      <c r="H64" s="48"/>
    </row>
    <row r="65" spans="7:8" x14ac:dyDescent="0.3">
      <c r="G65" s="48"/>
      <c r="H65" s="48"/>
    </row>
    <row r="66" spans="7:8" x14ac:dyDescent="0.3">
      <c r="G66" s="48"/>
      <c r="H66" s="48"/>
    </row>
    <row r="67" spans="7:8" x14ac:dyDescent="0.3">
      <c r="G67" s="48"/>
      <c r="H67" s="48"/>
    </row>
    <row r="68" spans="7:8" x14ac:dyDescent="0.3">
      <c r="G68" s="48"/>
      <c r="H68" s="48"/>
    </row>
    <row r="69" spans="7:8" x14ac:dyDescent="0.3">
      <c r="G69" s="48"/>
      <c r="H69" s="48"/>
    </row>
    <row r="70" spans="7:8" x14ac:dyDescent="0.3">
      <c r="G70" s="48"/>
      <c r="H70" s="48"/>
    </row>
    <row r="71" spans="7:8" x14ac:dyDescent="0.3">
      <c r="G71" s="48"/>
      <c r="H71" s="48"/>
    </row>
    <row r="72" spans="7:8" x14ac:dyDescent="0.3">
      <c r="G72" s="48"/>
      <c r="H72" s="48"/>
    </row>
    <row r="73" spans="7:8" x14ac:dyDescent="0.3">
      <c r="G73" s="48"/>
      <c r="H73" s="48"/>
    </row>
    <row r="74" spans="7:8" x14ac:dyDescent="0.3">
      <c r="G74" s="48"/>
      <c r="H74" s="48"/>
    </row>
    <row r="75" spans="7:8" x14ac:dyDescent="0.3">
      <c r="G75" s="48"/>
      <c r="H75" s="48"/>
    </row>
    <row r="76" spans="7:8" x14ac:dyDescent="0.3">
      <c r="G76" s="48"/>
      <c r="H76" s="48"/>
    </row>
    <row r="77" spans="7:8" x14ac:dyDescent="0.3">
      <c r="G77" s="48"/>
      <c r="H77" s="48"/>
    </row>
    <row r="78" spans="7:8" x14ac:dyDescent="0.3">
      <c r="G78" s="48"/>
      <c r="H78" s="48"/>
    </row>
    <row r="79" spans="7:8" x14ac:dyDescent="0.3">
      <c r="G79" s="48"/>
      <c r="H79" s="48"/>
    </row>
    <row r="80" spans="7:8" x14ac:dyDescent="0.3">
      <c r="G80" s="48"/>
      <c r="H80" s="48"/>
    </row>
    <row r="81" spans="7:8" x14ac:dyDescent="0.3">
      <c r="G81" s="48"/>
      <c r="H81" s="48"/>
    </row>
    <row r="82" spans="7:8" x14ac:dyDescent="0.3">
      <c r="G82" s="48"/>
      <c r="H82" s="48"/>
    </row>
    <row r="83" spans="7:8" x14ac:dyDescent="0.3">
      <c r="G83" s="48"/>
      <c r="H83" s="48"/>
    </row>
    <row r="84" spans="7:8" x14ac:dyDescent="0.3">
      <c r="G84" s="48"/>
      <c r="H84" s="48"/>
    </row>
    <row r="85" spans="7:8" x14ac:dyDescent="0.3">
      <c r="G85" s="48"/>
      <c r="H85" s="48"/>
    </row>
    <row r="86" spans="7:8" x14ac:dyDescent="0.3">
      <c r="G86" s="48"/>
      <c r="H86" s="48"/>
    </row>
    <row r="87" spans="7:8" x14ac:dyDescent="0.3">
      <c r="G87" s="48"/>
      <c r="H87" s="48"/>
    </row>
    <row r="88" spans="7:8" x14ac:dyDescent="0.3">
      <c r="G88" s="48"/>
      <c r="H88" s="48"/>
    </row>
    <row r="89" spans="7:8" x14ac:dyDescent="0.3">
      <c r="G89" s="48"/>
      <c r="H89" s="48"/>
    </row>
    <row r="90" spans="7:8" x14ac:dyDescent="0.3">
      <c r="G90" s="48"/>
      <c r="H90" s="48"/>
    </row>
    <row r="91" spans="7:8" x14ac:dyDescent="0.3">
      <c r="G91" s="48"/>
      <c r="H91" s="48"/>
    </row>
    <row r="92" spans="7:8" x14ac:dyDescent="0.3">
      <c r="G92" s="48"/>
      <c r="H92" s="48"/>
    </row>
    <row r="93" spans="7:8" x14ac:dyDescent="0.3">
      <c r="G93" s="48"/>
      <c r="H93" s="48"/>
    </row>
    <row r="94" spans="7:8" x14ac:dyDescent="0.3">
      <c r="G94" s="48"/>
      <c r="H94" s="48"/>
    </row>
    <row r="95" spans="7:8" x14ac:dyDescent="0.3">
      <c r="G95" s="48"/>
      <c r="H95" s="48"/>
    </row>
    <row r="96" spans="7:8" x14ac:dyDescent="0.3">
      <c r="G96" s="48"/>
      <c r="H96" s="48"/>
    </row>
    <row r="97" spans="7:8" x14ac:dyDescent="0.3">
      <c r="G97" s="48"/>
      <c r="H97" s="48"/>
    </row>
    <row r="98" spans="7:8" x14ac:dyDescent="0.3">
      <c r="G98" s="48"/>
      <c r="H98" s="48"/>
    </row>
    <row r="99" spans="7:8" x14ac:dyDescent="0.3">
      <c r="G99" s="48"/>
      <c r="H99" s="48"/>
    </row>
    <row r="100" spans="7:8" x14ac:dyDescent="0.3">
      <c r="G100" s="48"/>
      <c r="H100" s="48"/>
    </row>
    <row r="101" spans="7:8" x14ac:dyDescent="0.3">
      <c r="G101" s="48"/>
      <c r="H101" s="48"/>
    </row>
    <row r="102" spans="7:8" x14ac:dyDescent="0.3">
      <c r="G102" s="48"/>
      <c r="H102" s="48"/>
    </row>
    <row r="103" spans="7:8" x14ac:dyDescent="0.3">
      <c r="G103" s="48"/>
      <c r="H103" s="48"/>
    </row>
    <row r="104" spans="7:8" x14ac:dyDescent="0.3">
      <c r="G104" s="48"/>
      <c r="H104" s="48"/>
    </row>
    <row r="105" spans="7:8" x14ac:dyDescent="0.3">
      <c r="G105" s="48"/>
      <c r="H105" s="48"/>
    </row>
    <row r="106" spans="7:8" x14ac:dyDescent="0.3">
      <c r="G106" s="48"/>
      <c r="H106" s="48"/>
    </row>
    <row r="107" spans="7:8" x14ac:dyDescent="0.3">
      <c r="G107" s="48"/>
      <c r="H107" s="48"/>
    </row>
    <row r="108" spans="7:8" x14ac:dyDescent="0.3">
      <c r="G108" s="48"/>
      <c r="H108" s="48"/>
    </row>
    <row r="109" spans="7:8" x14ac:dyDescent="0.3">
      <c r="G109" s="48"/>
      <c r="H109" s="48"/>
    </row>
    <row r="110" spans="7:8" x14ac:dyDescent="0.3">
      <c r="G110" s="48"/>
      <c r="H110" s="48"/>
    </row>
    <row r="111" spans="7:8" x14ac:dyDescent="0.3">
      <c r="G111" s="48"/>
      <c r="H111" s="48"/>
    </row>
    <row r="112" spans="7:8" x14ac:dyDescent="0.3">
      <c r="G112" s="48"/>
      <c r="H112" s="48"/>
    </row>
    <row r="113" spans="7:8" x14ac:dyDescent="0.3">
      <c r="G113" s="48"/>
      <c r="H113" s="48"/>
    </row>
    <row r="114" spans="7:8" x14ac:dyDescent="0.3">
      <c r="G114" s="48"/>
      <c r="H114" s="48"/>
    </row>
    <row r="115" spans="7:8" x14ac:dyDescent="0.3">
      <c r="G115" s="48"/>
      <c r="H115" s="48"/>
    </row>
    <row r="116" spans="7:8" x14ac:dyDescent="0.3">
      <c r="G116" s="48"/>
      <c r="H116" s="48"/>
    </row>
    <row r="117" spans="7:8" x14ac:dyDescent="0.3">
      <c r="G117" s="48"/>
      <c r="H117" s="48"/>
    </row>
    <row r="118" spans="7:8" x14ac:dyDescent="0.3">
      <c r="G118" s="48"/>
      <c r="H118" s="48"/>
    </row>
    <row r="119" spans="7:8" x14ac:dyDescent="0.3">
      <c r="G119" s="48"/>
      <c r="H119" s="48"/>
    </row>
    <row r="120" spans="7:8" x14ac:dyDescent="0.3">
      <c r="G120" s="48"/>
      <c r="H120" s="48"/>
    </row>
    <row r="121" spans="7:8" x14ac:dyDescent="0.3">
      <c r="G121" s="48"/>
      <c r="H121" s="48"/>
    </row>
    <row r="122" spans="7:8" x14ac:dyDescent="0.3">
      <c r="G122" s="48"/>
      <c r="H122" s="48"/>
    </row>
    <row r="123" spans="7:8" x14ac:dyDescent="0.3">
      <c r="G123" s="48"/>
      <c r="H123" s="48"/>
    </row>
    <row r="124" spans="7:8" x14ac:dyDescent="0.3">
      <c r="G124" s="48"/>
      <c r="H124" s="48"/>
    </row>
    <row r="125" spans="7:8" x14ac:dyDescent="0.3">
      <c r="G125" s="48"/>
      <c r="H125" s="48"/>
    </row>
    <row r="126" spans="7:8" x14ac:dyDescent="0.3">
      <c r="G126" s="48"/>
      <c r="H126" s="48"/>
    </row>
    <row r="127" spans="7:8" x14ac:dyDescent="0.3">
      <c r="G127" s="48"/>
      <c r="H127" s="48"/>
    </row>
    <row r="128" spans="7:8" x14ac:dyDescent="0.3">
      <c r="G128" s="48"/>
      <c r="H128" s="48"/>
    </row>
    <row r="129" spans="7:8" x14ac:dyDescent="0.3">
      <c r="G129" s="48"/>
      <c r="H129" s="48"/>
    </row>
    <row r="130" spans="7:8" x14ac:dyDescent="0.3">
      <c r="G130" s="48"/>
      <c r="H130" s="48"/>
    </row>
    <row r="131" spans="7:8" x14ac:dyDescent="0.3">
      <c r="G131" s="48"/>
      <c r="H131" s="48"/>
    </row>
    <row r="132" spans="7:8" x14ac:dyDescent="0.3">
      <c r="G132" s="48"/>
      <c r="H132" s="48"/>
    </row>
    <row r="133" spans="7:8" x14ac:dyDescent="0.3">
      <c r="G133" s="48"/>
      <c r="H133" s="48"/>
    </row>
    <row r="134" spans="7:8" x14ac:dyDescent="0.3">
      <c r="G134" s="48"/>
      <c r="H134" s="48"/>
    </row>
    <row r="135" spans="7:8" x14ac:dyDescent="0.3">
      <c r="G135" s="48"/>
      <c r="H135" s="48"/>
    </row>
    <row r="136" spans="7:8" x14ac:dyDescent="0.3">
      <c r="G136" s="48"/>
      <c r="H136" s="48"/>
    </row>
    <row r="137" spans="7:8" x14ac:dyDescent="0.3">
      <c r="G137" s="48"/>
      <c r="H137" s="48"/>
    </row>
    <row r="138" spans="7:8" x14ac:dyDescent="0.3">
      <c r="G138" s="48"/>
      <c r="H138" s="48"/>
    </row>
    <row r="139" spans="7:8" x14ac:dyDescent="0.3">
      <c r="G139" s="48"/>
      <c r="H139" s="48"/>
    </row>
    <row r="140" spans="7:8" x14ac:dyDescent="0.3">
      <c r="G140" s="48"/>
      <c r="H140" s="48"/>
    </row>
    <row r="141" spans="7:8" x14ac:dyDescent="0.3">
      <c r="G141" s="48"/>
      <c r="H141" s="48"/>
    </row>
    <row r="142" spans="7:8" x14ac:dyDescent="0.3">
      <c r="G142" s="48"/>
      <c r="H142" s="48"/>
    </row>
    <row r="143" spans="7:8" x14ac:dyDescent="0.3">
      <c r="G143" s="48"/>
      <c r="H143" s="48"/>
    </row>
    <row r="144" spans="7:8" x14ac:dyDescent="0.3">
      <c r="G144" s="48"/>
      <c r="H144" s="48"/>
    </row>
    <row r="145" spans="7:8" x14ac:dyDescent="0.3">
      <c r="G145" s="48"/>
      <c r="H145" s="48"/>
    </row>
    <row r="146" spans="7:8" x14ac:dyDescent="0.3">
      <c r="G146" s="48"/>
      <c r="H146" s="48"/>
    </row>
    <row r="147" spans="7:8" x14ac:dyDescent="0.3">
      <c r="G147" s="48"/>
      <c r="H147" s="48"/>
    </row>
    <row r="148" spans="7:8" x14ac:dyDescent="0.3">
      <c r="G148" s="48"/>
      <c r="H148" s="48"/>
    </row>
    <row r="149" spans="7:8" x14ac:dyDescent="0.3">
      <c r="G149" s="48"/>
      <c r="H149" s="48"/>
    </row>
    <row r="150" spans="7:8" x14ac:dyDescent="0.3">
      <c r="G150" s="48"/>
      <c r="H150" s="48"/>
    </row>
    <row r="151" spans="7:8" x14ac:dyDescent="0.3">
      <c r="G151" s="48"/>
      <c r="H151" s="48"/>
    </row>
    <row r="152" spans="7:8" x14ac:dyDescent="0.3">
      <c r="G152" s="48"/>
      <c r="H152" s="48"/>
    </row>
    <row r="153" spans="7:8" x14ac:dyDescent="0.3">
      <c r="G153" s="48"/>
      <c r="H153" s="48"/>
    </row>
    <row r="154" spans="7:8" x14ac:dyDescent="0.3">
      <c r="G154" s="48"/>
      <c r="H154" s="48"/>
    </row>
    <row r="155" spans="7:8" x14ac:dyDescent="0.3">
      <c r="G155" s="48"/>
      <c r="H155" s="48"/>
    </row>
    <row r="156" spans="7:8" x14ac:dyDescent="0.3">
      <c r="G156" s="48"/>
      <c r="H156" s="48"/>
    </row>
    <row r="157" spans="7:8" x14ac:dyDescent="0.3">
      <c r="G157" s="48"/>
      <c r="H157" s="48"/>
    </row>
    <row r="158" spans="7:8" x14ac:dyDescent="0.3">
      <c r="G158" s="48"/>
      <c r="H158" s="48"/>
    </row>
    <row r="159" spans="7:8" x14ac:dyDescent="0.3">
      <c r="G159" s="48"/>
      <c r="H159" s="48"/>
    </row>
    <row r="160" spans="7:8" x14ac:dyDescent="0.3">
      <c r="G160" s="48"/>
      <c r="H160" s="48"/>
    </row>
    <row r="161" spans="7:8" x14ac:dyDescent="0.3">
      <c r="G161" s="48"/>
      <c r="H161" s="48"/>
    </row>
    <row r="162" spans="7:8" x14ac:dyDescent="0.3">
      <c r="G162" s="48"/>
      <c r="H162" s="48"/>
    </row>
    <row r="163" spans="7:8" x14ac:dyDescent="0.3">
      <c r="G163" s="48"/>
      <c r="H163" s="48"/>
    </row>
    <row r="164" spans="7:8" x14ac:dyDescent="0.3">
      <c r="G164" s="48"/>
      <c r="H164" s="48"/>
    </row>
    <row r="165" spans="7:8" x14ac:dyDescent="0.3">
      <c r="G165" s="48"/>
      <c r="H165" s="48"/>
    </row>
    <row r="166" spans="7:8" x14ac:dyDescent="0.3">
      <c r="G166" s="48"/>
      <c r="H166" s="48"/>
    </row>
    <row r="167" spans="7:8" x14ac:dyDescent="0.3">
      <c r="G167" s="48"/>
      <c r="H167" s="48"/>
    </row>
    <row r="168" spans="7:8" x14ac:dyDescent="0.3">
      <c r="G168" s="48"/>
      <c r="H168" s="48"/>
    </row>
    <row r="169" spans="7:8" x14ac:dyDescent="0.3">
      <c r="G169" s="48"/>
      <c r="H169" s="48"/>
    </row>
    <row r="170" spans="7:8" x14ac:dyDescent="0.3">
      <c r="G170" s="48"/>
      <c r="H170" s="48"/>
    </row>
    <row r="171" spans="7:8" x14ac:dyDescent="0.3">
      <c r="G171" s="48"/>
      <c r="H171" s="48"/>
    </row>
    <row r="172" spans="7:8" x14ac:dyDescent="0.3">
      <c r="G172" s="48"/>
      <c r="H172" s="48"/>
    </row>
    <row r="173" spans="7:8" x14ac:dyDescent="0.3">
      <c r="G173" s="48"/>
      <c r="H173" s="48"/>
    </row>
    <row r="174" spans="7:8" x14ac:dyDescent="0.3">
      <c r="G174" s="48"/>
      <c r="H174" s="48"/>
    </row>
    <row r="175" spans="7:8" x14ac:dyDescent="0.3">
      <c r="G175" s="48"/>
      <c r="H175" s="48"/>
    </row>
    <row r="176" spans="7:8" x14ac:dyDescent="0.3">
      <c r="G176" s="48"/>
      <c r="H176" s="48"/>
    </row>
    <row r="177" spans="7:8" x14ac:dyDescent="0.3">
      <c r="G177" s="48"/>
      <c r="H177" s="48"/>
    </row>
    <row r="178" spans="7:8" x14ac:dyDescent="0.3">
      <c r="G178" s="48"/>
      <c r="H178" s="48"/>
    </row>
    <row r="179" spans="7:8" x14ac:dyDescent="0.3">
      <c r="G179" s="48"/>
      <c r="H179" s="48"/>
    </row>
    <row r="180" spans="7:8" x14ac:dyDescent="0.3">
      <c r="G180" s="48"/>
      <c r="H180" s="48"/>
    </row>
    <row r="181" spans="7:8" x14ac:dyDescent="0.3">
      <c r="G181" s="48"/>
      <c r="H181" s="48"/>
    </row>
    <row r="182" spans="7:8" x14ac:dyDescent="0.3">
      <c r="G182" s="48"/>
      <c r="H182" s="48"/>
    </row>
    <row r="183" spans="7:8" x14ac:dyDescent="0.3">
      <c r="G183" s="48"/>
      <c r="H183" s="48"/>
    </row>
    <row r="184" spans="7:8" x14ac:dyDescent="0.3">
      <c r="G184" s="48"/>
      <c r="H184" s="48"/>
    </row>
    <row r="185" spans="7:8" x14ac:dyDescent="0.3">
      <c r="G185" s="48"/>
      <c r="H185" s="48"/>
    </row>
    <row r="186" spans="7:8" x14ac:dyDescent="0.3">
      <c r="G186" s="48"/>
      <c r="H186" s="48"/>
    </row>
    <row r="187" spans="7:8" x14ac:dyDescent="0.3">
      <c r="G187" s="48"/>
      <c r="H187" s="48"/>
    </row>
    <row r="188" spans="7:8" x14ac:dyDescent="0.3">
      <c r="G188" s="48"/>
      <c r="H188" s="48"/>
    </row>
    <row r="189" spans="7:8" x14ac:dyDescent="0.3">
      <c r="G189" s="48"/>
      <c r="H189" s="48"/>
    </row>
    <row r="190" spans="7:8" x14ac:dyDescent="0.3">
      <c r="G190" s="48"/>
      <c r="H190" s="48"/>
    </row>
    <row r="191" spans="7:8" x14ac:dyDescent="0.3">
      <c r="G191" s="48"/>
      <c r="H191" s="48"/>
    </row>
    <row r="192" spans="7:8" x14ac:dyDescent="0.3">
      <c r="G192" s="48"/>
      <c r="H192" s="48"/>
    </row>
    <row r="193" spans="7:8" x14ac:dyDescent="0.3">
      <c r="G193" s="48"/>
      <c r="H193" s="48"/>
    </row>
    <row r="194" spans="7:8" x14ac:dyDescent="0.3">
      <c r="G194" s="48"/>
      <c r="H194" s="48"/>
    </row>
    <row r="195" spans="7:8" x14ac:dyDescent="0.3">
      <c r="G195" s="48"/>
      <c r="H195" s="48"/>
    </row>
    <row r="196" spans="7:8" x14ac:dyDescent="0.3">
      <c r="G196" s="48"/>
      <c r="H196" s="48"/>
    </row>
    <row r="197" spans="7:8" x14ac:dyDescent="0.3">
      <c r="G197" s="48"/>
      <c r="H197" s="48"/>
    </row>
    <row r="198" spans="7:8" x14ac:dyDescent="0.3">
      <c r="G198" s="48"/>
      <c r="H198" s="48"/>
    </row>
    <row r="199" spans="7:8" x14ac:dyDescent="0.3">
      <c r="G199" s="48"/>
      <c r="H199" s="48"/>
    </row>
    <row r="200" spans="7:8" x14ac:dyDescent="0.3">
      <c r="G200" s="48"/>
      <c r="H200" s="48"/>
    </row>
    <row r="201" spans="7:8" x14ac:dyDescent="0.3">
      <c r="G201" s="48"/>
      <c r="H201" s="48"/>
    </row>
    <row r="202" spans="7:8" x14ac:dyDescent="0.3">
      <c r="G202" s="48"/>
      <c r="H202" s="48"/>
    </row>
    <row r="203" spans="7:8" x14ac:dyDescent="0.3">
      <c r="G203" s="48"/>
      <c r="H203" s="48"/>
    </row>
    <row r="204" spans="7:8" x14ac:dyDescent="0.3">
      <c r="G204" s="48"/>
      <c r="H204" s="48"/>
    </row>
    <row r="205" spans="7:8" x14ac:dyDescent="0.3">
      <c r="G205" s="48"/>
      <c r="H205" s="48"/>
    </row>
    <row r="206" spans="7:8" x14ac:dyDescent="0.3">
      <c r="G206" s="48"/>
      <c r="H206" s="48"/>
    </row>
    <row r="207" spans="7:8" x14ac:dyDescent="0.3">
      <c r="G207" s="48"/>
      <c r="H207" s="48"/>
    </row>
    <row r="208" spans="7:8" x14ac:dyDescent="0.3">
      <c r="G208" s="48"/>
      <c r="H208" s="48"/>
    </row>
    <row r="209" spans="7:8" x14ac:dyDescent="0.3">
      <c r="G209" s="48"/>
      <c r="H209" s="48"/>
    </row>
    <row r="210" spans="7:8" x14ac:dyDescent="0.3">
      <c r="G210" s="48"/>
      <c r="H210" s="48"/>
    </row>
    <row r="211" spans="7:8" x14ac:dyDescent="0.3">
      <c r="G211" s="48"/>
      <c r="H211" s="48"/>
    </row>
    <row r="212" spans="7:8" x14ac:dyDescent="0.3">
      <c r="G212" s="48"/>
      <c r="H212" s="48"/>
    </row>
  </sheetData>
  <mergeCells count="18">
    <mergeCell ref="A53:G53"/>
    <mergeCell ref="A54:G54"/>
    <mergeCell ref="A45:G45"/>
    <mergeCell ref="A46:G46"/>
    <mergeCell ref="A47:G47"/>
    <mergeCell ref="A48:H48"/>
    <mergeCell ref="A49:C49"/>
    <mergeCell ref="A51:H51"/>
    <mergeCell ref="A10:H10"/>
    <mergeCell ref="A11:H11"/>
    <mergeCell ref="A15:H15"/>
    <mergeCell ref="A16:A17"/>
    <mergeCell ref="B16:B17"/>
    <mergeCell ref="C16:C17"/>
    <mergeCell ref="D16:D17"/>
    <mergeCell ref="E16:F16"/>
    <mergeCell ref="G16:G17"/>
    <mergeCell ref="H16:H17"/>
  </mergeCells>
  <conditionalFormatting sqref="H36">
    <cfRule type="cellIs" dxfId="2" priority="1" operator="equal">
      <formula>0</formula>
    </cfRule>
  </conditionalFormatting>
  <dataValidations count="1">
    <dataValidation type="list" allowBlank="1" showInputMessage="1" showErrorMessage="1" sqref="E36:E40" xr:uid="{F1731BAB-F132-4216-9CC1-7C414C3E7A71}">
      <formula1>"DA,NU"</formula1>
    </dataValidation>
  </dataValidation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FOTF_LOT 1</vt:lpstr>
      <vt:lpstr>FOTF_LOT 2</vt:lpstr>
      <vt:lpstr>' FOTF_LOT 1'!Print_Area</vt:lpstr>
      <vt:lpstr>' FOTF_LOT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MARGARETA TEODORESCU</cp:lastModifiedBy>
  <cp:lastPrinted>2025-05-15T10:46:17Z</cp:lastPrinted>
  <dcterms:created xsi:type="dcterms:W3CDTF">2020-05-07T09:02:37Z</dcterms:created>
  <dcterms:modified xsi:type="dcterms:W3CDTF">2025-05-15T10:47:13Z</dcterms:modified>
</cp:coreProperties>
</file>