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5_PAAP 2025\02_AD\019 Produse instalatie termica si sanitara\02_Doc suport\"/>
    </mc:Choice>
  </mc:AlternateContent>
  <xr:revisionPtr revIDLastSave="0" documentId="13_ncr:1_{9F869999-74A7-4CB7-8872-299BE4611587}" xr6:coauthVersionLast="36" xr6:coauthVersionMax="36" xr10:uidLastSave="{00000000-0000-0000-0000-000000000000}"/>
  <bookViews>
    <workbookView xWindow="-105" yWindow="-105" windowWidth="21825" windowHeight="13905" xr2:uid="{38DF73C2-90CB-46D2-B151-BEBD647E21C8}"/>
  </bookViews>
  <sheets>
    <sheet name="Form_of_teh-fin" sheetId="1" r:id="rId1"/>
  </sheets>
  <definedNames>
    <definedName name="_xlnm.Print_Area" localSheetId="0">'Form_of_teh-fin'!$A$1:$H$125</definedName>
    <definedName name="_xlnm.Print_Titles" localSheetId="0">'Form_of_teh-fin'!$16:$17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16" i="1" l="1"/>
  <c r="H117" i="1" s="1"/>
  <c r="H118" i="1" s="1"/>
</calcChain>
</file>

<file path=xl/sharedStrings.xml><?xml version="1.0" encoding="utf-8"?>
<sst xmlns="http://schemas.openxmlformats.org/spreadsheetml/2006/main" count="232" uniqueCount="136">
  <si>
    <t>OFERTANT</t>
  </si>
  <si>
    <t>Operator economic: S.C. ..........................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</si>
  <si>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</si>
  <si>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</si>
  <si>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</si>
  <si>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</si>
  <si>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</si>
  <si>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Formular Ofertă Tehnico-Financiară</t>
  </si>
  <si>
    <t>Către,</t>
  </si>
  <si>
    <t>Bucureşti, Bdul.Libertății, nr. 16, sector 5</t>
  </si>
  <si>
    <t>Nr. crt</t>
  </si>
  <si>
    <t>UM</t>
  </si>
  <si>
    <t>Mod de îndeplinire</t>
  </si>
  <si>
    <t>Preţ unitar
lei fără TVA</t>
  </si>
  <si>
    <t>DA/NU</t>
  </si>
  <si>
    <t>Cod produs ofertat / Observații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</si>
  <si>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</si>
  <si>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</si>
  <si>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</si>
  <si>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</si>
  <si>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</si>
  <si>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</si>
  <si>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</si>
  <si>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 xml:space="preserve">Cantitate </t>
  </si>
  <si>
    <t>Produse solicitate/
Cerințe minime</t>
  </si>
  <si>
    <t>7(3*6)</t>
  </si>
  <si>
    <t xml:space="preserve">MINISTERUL FINANŢELOR </t>
  </si>
  <si>
    <t>Data</t>
  </si>
  <si>
    <t>(nu mai putin de 30 de zile)</t>
  </si>
  <si>
    <t>Persoana desemnată pentru relația cu MF:..............................</t>
  </si>
  <si>
    <t>Telefon mobil:....................................................</t>
  </si>
  <si>
    <t>Valoare Totală</t>
  </si>
  <si>
    <r>
      <t>Reprezentant împuternicit .......................... (nume şi prenume)</t>
    </r>
    <r>
      <rPr>
        <b/>
        <sz val="10"/>
        <rFont val="Trebuchet MS"/>
        <family val="2"/>
      </rPr>
      <t>*</t>
    </r>
    <r>
      <rPr>
        <b/>
        <vertAlign val="superscript"/>
        <sz val="10"/>
        <rFont val="Trebuchet MS"/>
        <family val="2"/>
      </rPr>
      <t>)</t>
    </r>
  </si>
  <si>
    <t>…....................... (semnătură autorizată)
*) Formularul se va transmite atât în format .pdf (asumat de reprezentantul ofertantului prin semnarea acestuia) cât și în format editabil.</t>
  </si>
  <si>
    <t>Mufă rapidă fontă zincată, FI, ½”</t>
  </si>
  <si>
    <t>buc</t>
  </si>
  <si>
    <t>Mufă rapidă fontă zincată, FI, ¾”</t>
  </si>
  <si>
    <t>Mufă rapidă fontă zincată, FI, 1”</t>
  </si>
  <si>
    <t>Mufă rapidă fontă zincată, FI, 1¼”</t>
  </si>
  <si>
    <t>Mufă rapidă fontă zincată, FI, 1½”</t>
  </si>
  <si>
    <t>Mufă rapidă fontă zincată, FI, 2”</t>
  </si>
  <si>
    <t>Racord olandez PPR, FE, D20 x ½″</t>
  </si>
  <si>
    <t>Racord olandez PPR, FE, D25 x ¾″</t>
  </si>
  <si>
    <t>Racord olandez PPR, FE, D32 x 1″</t>
  </si>
  <si>
    <t>Racord olandez PPR, FE, D40 x 1¼″</t>
  </si>
  <si>
    <t>Racord olandez PPR, FE, D50 x 1½″</t>
  </si>
  <si>
    <t>Racord olandez PPR, FE, D63 x 2″</t>
  </si>
  <si>
    <t>Racord PPR, FE, ½″ x 20 mm</t>
  </si>
  <si>
    <t>Racord PPR, FI, 20 mm x ½″</t>
  </si>
  <si>
    <t>Racord PPR, FI, 25 mm x ¾″</t>
  </si>
  <si>
    <t>Racord PPR, FE, 25 mm x ¾″</t>
  </si>
  <si>
    <t>Racord PPR, FI, 32 mm x 1″</t>
  </si>
  <si>
    <t>Racord PPR, FE, 32 mm x 1″</t>
  </si>
  <si>
    <t>Racord PPR, FE, 40 mm x 1¼″</t>
  </si>
  <si>
    <t>Racord PPR, FI, 40 mm x 1¼″</t>
  </si>
  <si>
    <t>Racord PPR, FE, 50 mm x 1½″</t>
  </si>
  <si>
    <t>Racord PPR, FI, 50 mm x 1½″</t>
  </si>
  <si>
    <t>Racord PPR, FI, 63 mm x 2″</t>
  </si>
  <si>
    <t>Racord PPR, FE, 63 mm x 2″</t>
  </si>
  <si>
    <t>Țeavă PPR 20 mm, L 4m</t>
  </si>
  <si>
    <t>Țeavă PPR 25 mm, L 4m</t>
  </si>
  <si>
    <t>Țeavă PPR 32 mm, L 4m</t>
  </si>
  <si>
    <t>Țeavă PPR 40 mm, L 4m</t>
  </si>
  <si>
    <t>Țeavă PPR 50 mm, L 4m</t>
  </si>
  <si>
    <t>Țeavă PPR 63 mm, L 4m</t>
  </si>
  <si>
    <t>Colier metalic pt țevi, cu garnitură de cauciuc, ½″</t>
  </si>
  <si>
    <t>Colier metalic pt țevi, cu garnitură de cauciuc, ¾″</t>
  </si>
  <si>
    <t>Colier metalic pt țevi, cu garnitură de cauciuc, 1″</t>
  </si>
  <si>
    <t>Colier metalic pt țevi, cu garnitură de cauciuc, 1¼″</t>
  </si>
  <si>
    <t>Colier metalic pt țevi, cu garnitură de cauciuc, 1½″</t>
  </si>
  <si>
    <t>Colier metalic pt țevi, cu garnitură de cauciuc, 2″</t>
  </si>
  <si>
    <t>Cot PPR, 20X20 mm, 90º</t>
  </si>
  <si>
    <t>Cot PPR, 20X20 mm, 45º</t>
  </si>
  <si>
    <t>Cot PPR, 25X25 mm, 90º</t>
  </si>
  <si>
    <t>Cot PPR, 25X25 mm, 45º</t>
  </si>
  <si>
    <t>Cot PPR, 32X32 mm, 90º</t>
  </si>
  <si>
    <t>Cot PPR, 32X32 mm, 45º</t>
  </si>
  <si>
    <t>Cot PPR, 40X40 mm, 90º</t>
  </si>
  <si>
    <t>Cot PPR, 40X40 mm, 45º</t>
  </si>
  <si>
    <t>Cot PPR, 50X50 mm, 90º</t>
  </si>
  <si>
    <t>Cot PPR, 50X50 mm, 45º</t>
  </si>
  <si>
    <t>Cot PPR, 63X63 mm, 90º</t>
  </si>
  <si>
    <t>Cot PPR, 63X63 mm, 45º</t>
  </si>
  <si>
    <t>Mufă PPR îmbinare țevi, D 20 mm</t>
  </si>
  <si>
    <t>Mufă PPR îmbinare țevi, D 25 mm</t>
  </si>
  <si>
    <t>Mufă PPR îmbinare țevi, D 32 mm</t>
  </si>
  <si>
    <t>Mufă PPR îmbinare țevi, D 40 mm</t>
  </si>
  <si>
    <t>Mufă PPR îmbinare țevi, D 50 mm</t>
  </si>
  <si>
    <t>Mufă PPR îmbinare țevi, D 63 mm</t>
  </si>
  <si>
    <t>Niplu alamă FE-FE, 1″</t>
  </si>
  <si>
    <t>Niplu alamă FE-FE, ¾″</t>
  </si>
  <si>
    <t>Niplu alamă FE-FE, ½″″</t>
  </si>
  <si>
    <t>Niplu alamă față plană, ½″</t>
  </si>
  <si>
    <t>Niplu alamă față plană, ¾″</t>
  </si>
  <si>
    <t>Niplu alamă față plană, 1″</t>
  </si>
  <si>
    <t>Niplu fontă ZN, FE, 1¼″</t>
  </si>
  <si>
    <t>Niplu fontă ZN, FE, 1½″</t>
  </si>
  <si>
    <t>Niplu fontă ZN, redus, FE, 11½″ x 1¼</t>
  </si>
  <si>
    <t>Mufă redusă fontă ZN, 1½″ x 1¼″</t>
  </si>
  <si>
    <t>Mufă redusă fontă ZN, 1¼″ x 1″</t>
  </si>
  <si>
    <t>Robinet cu bilă 1″ NR.1</t>
  </si>
  <si>
    <t>Robinet cu bilă 1″ NR.2</t>
  </si>
  <si>
    <t>Robinet cu bilă ¾″ NR.1</t>
  </si>
  <si>
    <t>Robinet cu bilă ¾″ NR.2</t>
  </si>
  <si>
    <t>Robinet cu bilă 1¼″ NR.2</t>
  </si>
  <si>
    <t>Robinet cu bilă 1½″ NR.2</t>
  </si>
  <si>
    <t>Robinet cu bilă 2″ NR.2</t>
  </si>
  <si>
    <t>Robinet golire, ½″</t>
  </si>
  <si>
    <t>Furtun apă cu inserție ½″, 50 ml</t>
  </si>
  <si>
    <t>Furtun apă cu inserție ¾″, 25 ml</t>
  </si>
  <si>
    <t>Cuplă rapidă pentru furtun, alamă, ½″</t>
  </si>
  <si>
    <t>Cuplă rapidă pentru furtun, alamă, ¾″</t>
  </si>
  <si>
    <t>Mufă înădire furtun ½″ din alamă</t>
  </si>
  <si>
    <t>Mufă înădire furtun ¾″ din alamă</t>
  </si>
  <si>
    <t>Pistol de stropit, debit reglabil</t>
  </si>
  <si>
    <t>Colier reparație (Racord rapid DSK, ¾″)</t>
  </si>
  <si>
    <t>Colier reparație (Racord rapid DSK, ½″)</t>
  </si>
  <si>
    <t>Colier reparație (Racord rapid DSK, 1″)</t>
  </si>
  <si>
    <t>Colier reparație (Racord rapid DSK, 1¼″)</t>
  </si>
  <si>
    <t>Colier reparație (Racord rapid DSK, 1½″)</t>
  </si>
  <si>
    <t>Colier reparație (Racord rapid DSK, 2″)</t>
  </si>
  <si>
    <t>Colier reparație (Racord rapid DSK, 2½″)</t>
  </si>
  <si>
    <t>Colier reparație (Racord rapid DSK, 3″)</t>
  </si>
  <si>
    <t>Colier reparație (Racord rapid DSK, 4″)</t>
  </si>
  <si>
    <t>Disc debitare metal/inox Ø 125x1 mm</t>
  </si>
  <si>
    <t>Disc debitare metal/inox Ø 230x3 mm</t>
  </si>
  <si>
    <t>Garnitură pentru olandez ½″</t>
  </si>
  <si>
    <t>Garnitură pentru olandez ¾″</t>
  </si>
  <si>
    <t>Garnitură pentru olandez 1″</t>
  </si>
  <si>
    <t>Garnitură pentru olandez 1¼″</t>
  </si>
  <si>
    <t>Garnitură pentru olandez 1½″</t>
  </si>
  <si>
    <t>Garnitură pentru olandez 2″</t>
  </si>
  <si>
    <t xml:space="preserve"> ....../......../2025</t>
  </si>
  <si>
    <t>2025_A1_019 Produse instalație termică și sanitară</t>
  </si>
  <si>
    <r>
      <t xml:space="preserve">1.   Examinând Scrisoarea de intenție și având în vedere Anexa nr. 1  publicată, subsemnatul, reprezentant al ofertantului, ne oferim să livrăm produsele solicitate în cantitatea și la prețurile ofertate, </t>
    </r>
    <r>
      <rPr>
        <b/>
        <sz val="10"/>
        <rFont val="Trebuchet MS"/>
        <family val="2"/>
      </rPr>
      <t>după cum urmează</t>
    </r>
    <r>
      <rPr>
        <sz val="10"/>
        <rFont val="Trebuchet MS"/>
        <family val="2"/>
      </rPr>
      <t>:</t>
    </r>
  </si>
  <si>
    <t>2.  Ne angajăm ca, în cazul în care oferta noastră este stabilită câştigătoare, să livrăm produsele în conformitate cu prevederile şi cerinţele cuprinse în Scrisoarea de intenție și în Anexa nr. 1;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</si>
</sst>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6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i/>
      <sz val="10"/>
      <name val="Trebuchet MS"/>
      <family val="2"/>
    </font>
    <font>
      <b/>
      <vertAlign val="superscript"/>
      <sz val="10"/>
      <name val="Trebuchet MS"/>
      <family val="2"/>
    </font>
    <font>
      <sz val="11"/>
      <color rgb="FF00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164" fontId="9" fillId="2" borderId="7" xfId="1" applyFont="1" applyFill="1" applyBorder="1" applyAlignment="1">
      <alignment horizontal="center" vertical="center" wrapText="1"/>
    </xf>
    <xf numFmtId="164" fontId="9" fillId="2" borderId="7" xfId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top" wrapText="1"/>
      <protection locked="0"/>
    </xf>
    <xf numFmtId="2" fontId="5" fillId="2" borderId="7" xfId="0" applyNumberFormat="1" applyFont="1" applyFill="1" applyBorder="1" applyAlignment="1" applyProtection="1">
      <alignment vertical="center"/>
      <protection locked="0"/>
    </xf>
    <xf numFmtId="2" fontId="5" fillId="2" borderId="7" xfId="0" applyNumberFormat="1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 wrapText="1"/>
    </xf>
    <xf numFmtId="2" fontId="11" fillId="4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2" fontId="11" fillId="4" borderId="7" xfId="0" applyNumberFormat="1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2" fontId="2" fillId="4" borderId="18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H125"/>
  <sheetViews>
    <sheetView tabSelected="1" view="pageBreakPreview" topLeftCell="A97" zoomScaleNormal="100" zoomScaleSheetLayoutView="100" workbookViewId="0">
      <selection activeCell="B123" sqref="B123"/>
    </sheetView>
  </sheetViews>
  <sheetFormatPr defaultRowHeight="16.5" x14ac:dyDescent="0.3"/>
  <cols>
    <col min="1" max="1" width="5.42578125" style="2" customWidth="1"/>
    <col min="2" max="2" width="43.85546875" style="2" customWidth="1"/>
    <col min="3" max="3" width="9.42578125" style="2" customWidth="1"/>
    <col min="4" max="4" width="11.5703125" style="2" customWidth="1"/>
    <col min="5" max="5" width="8.42578125" style="2" customWidth="1"/>
    <col min="6" max="6" width="33" style="2" customWidth="1"/>
    <col min="7" max="7" width="13.140625" style="2" customWidth="1"/>
    <col min="8" max="8" width="19" style="2" customWidth="1"/>
    <col min="9" max="16384" width="9.140625" style="2"/>
  </cols>
  <sheetData>
    <row r="1" spans="1:8" x14ac:dyDescent="0.3">
      <c r="A1" s="26" t="s">
        <v>0</v>
      </c>
      <c r="B1" s="27"/>
      <c r="C1" s="27"/>
      <c r="D1" s="27"/>
      <c r="E1" s="1"/>
    </row>
    <row r="2" spans="1:8" x14ac:dyDescent="0.3">
      <c r="A2" s="28" t="s">
        <v>1</v>
      </c>
      <c r="B2" s="28"/>
      <c r="C2" s="28"/>
      <c r="D2" s="28"/>
      <c r="E2" s="3"/>
      <c r="F2" s="3"/>
      <c r="G2" s="4"/>
      <c r="H2" s="4"/>
    </row>
    <row r="3" spans="1:8" x14ac:dyDescent="0.3">
      <c r="A3" s="28" t="s">
        <v>2</v>
      </c>
      <c r="B3" s="29"/>
      <c r="C3" s="29"/>
      <c r="D3" s="29"/>
      <c r="E3" s="5"/>
      <c r="F3" s="4"/>
      <c r="G3" s="4"/>
      <c r="H3" s="4"/>
    </row>
    <row r="4" spans="1:8" x14ac:dyDescent="0.3">
      <c r="A4" s="28" t="s">
        <v>3</v>
      </c>
      <c r="B4" s="29"/>
      <c r="C4" s="29"/>
      <c r="D4" s="29"/>
      <c r="E4" s="5"/>
      <c r="F4" s="4"/>
      <c r="G4" s="4"/>
      <c r="H4" s="4"/>
    </row>
    <row r="5" spans="1:8" x14ac:dyDescent="0.3">
      <c r="A5" s="28" t="s">
        <v>4</v>
      </c>
      <c r="B5" s="29"/>
      <c r="C5" s="29"/>
      <c r="D5" s="29"/>
      <c r="E5" s="5"/>
      <c r="F5" s="4"/>
      <c r="G5" s="4"/>
      <c r="H5" s="4"/>
    </row>
    <row r="6" spans="1:8" x14ac:dyDescent="0.3">
      <c r="A6" s="28" t="s">
        <v>5</v>
      </c>
      <c r="B6" s="29"/>
      <c r="C6" s="29"/>
      <c r="D6" s="29"/>
      <c r="E6" s="5"/>
      <c r="F6" s="4"/>
      <c r="G6" s="4"/>
      <c r="H6" s="4"/>
    </row>
    <row r="7" spans="1:8" x14ac:dyDescent="0.3">
      <c r="A7" s="28" t="s">
        <v>6</v>
      </c>
      <c r="B7" s="29"/>
      <c r="C7" s="29"/>
      <c r="D7" s="29"/>
      <c r="E7" s="5"/>
      <c r="F7" s="4"/>
      <c r="G7" s="4"/>
      <c r="H7" s="4"/>
    </row>
    <row r="8" spans="1:8" x14ac:dyDescent="0.3">
      <c r="A8" s="15" t="s">
        <v>29</v>
      </c>
      <c r="B8" s="29"/>
      <c r="C8" s="29"/>
      <c r="D8" s="29"/>
      <c r="E8" s="5"/>
      <c r="F8" s="4"/>
      <c r="G8" s="4"/>
      <c r="H8" s="4"/>
    </row>
    <row r="9" spans="1:8" x14ac:dyDescent="0.3">
      <c r="A9" s="28" t="s">
        <v>30</v>
      </c>
      <c r="B9" s="27"/>
      <c r="C9" s="27"/>
      <c r="D9" s="27"/>
      <c r="E9" s="1"/>
    </row>
    <row r="10" spans="1:8" ht="21" x14ac:dyDescent="0.3">
      <c r="A10" s="35" t="s">
        <v>7</v>
      </c>
      <c r="B10" s="35"/>
      <c r="C10" s="35"/>
      <c r="D10" s="35"/>
      <c r="E10" s="35"/>
      <c r="F10" s="35"/>
      <c r="G10" s="35"/>
      <c r="H10" s="35"/>
    </row>
    <row r="11" spans="1:8" ht="36.6" customHeight="1" x14ac:dyDescent="0.3">
      <c r="A11" s="42" t="s">
        <v>133</v>
      </c>
      <c r="B11" s="42"/>
      <c r="C11" s="42"/>
      <c r="D11" s="42"/>
      <c r="E11" s="42"/>
      <c r="F11" s="42"/>
      <c r="G11" s="42"/>
      <c r="H11" s="42"/>
    </row>
    <row r="12" spans="1:8" x14ac:dyDescent="0.3">
      <c r="A12" s="6" t="s">
        <v>8</v>
      </c>
      <c r="B12" s="7"/>
      <c r="C12" s="7"/>
      <c r="D12" s="7"/>
      <c r="E12" s="7"/>
      <c r="F12" s="8"/>
      <c r="G12" s="8"/>
      <c r="H12" s="8"/>
    </row>
    <row r="13" spans="1:8" x14ac:dyDescent="0.3">
      <c r="A13" s="6" t="s">
        <v>26</v>
      </c>
      <c r="B13" s="7"/>
      <c r="C13" s="7"/>
      <c r="D13" s="7"/>
      <c r="E13" s="7"/>
      <c r="F13" s="8"/>
      <c r="G13" s="8"/>
      <c r="H13" s="8"/>
    </row>
    <row r="14" spans="1:8" x14ac:dyDescent="0.3">
      <c r="A14" s="6" t="s">
        <v>9</v>
      </c>
      <c r="B14" s="7"/>
      <c r="C14" s="7"/>
      <c r="D14" s="7"/>
      <c r="E14" s="7"/>
      <c r="F14" s="8"/>
      <c r="G14" s="8"/>
      <c r="H14" s="8"/>
    </row>
    <row r="15" spans="1:8" ht="36.75" customHeight="1" thickBot="1" x14ac:dyDescent="0.35">
      <c r="A15" s="36" t="s">
        <v>134</v>
      </c>
      <c r="B15" s="36"/>
      <c r="C15" s="36"/>
      <c r="D15" s="36"/>
      <c r="E15" s="36"/>
      <c r="F15" s="36"/>
      <c r="G15" s="36"/>
      <c r="H15" s="36"/>
    </row>
    <row r="16" spans="1:8" ht="35.25" customHeight="1" thickBot="1" x14ac:dyDescent="0.35">
      <c r="A16" s="37" t="s">
        <v>10</v>
      </c>
      <c r="B16" s="38" t="s">
        <v>24</v>
      </c>
      <c r="C16" s="33" t="s">
        <v>11</v>
      </c>
      <c r="D16" s="33" t="s">
        <v>23</v>
      </c>
      <c r="E16" s="40" t="s">
        <v>12</v>
      </c>
      <c r="F16" s="41"/>
      <c r="G16" s="33" t="s">
        <v>13</v>
      </c>
      <c r="H16" s="33" t="s">
        <v>31</v>
      </c>
    </row>
    <row r="17" spans="1:8" ht="36.75" customHeight="1" thickBot="1" x14ac:dyDescent="0.35">
      <c r="A17" s="37"/>
      <c r="B17" s="39"/>
      <c r="C17" s="34"/>
      <c r="D17" s="34"/>
      <c r="E17" s="9" t="s">
        <v>14</v>
      </c>
      <c r="F17" s="9" t="s">
        <v>15</v>
      </c>
      <c r="G17" s="34"/>
      <c r="H17" s="34"/>
    </row>
    <row r="18" spans="1:8" ht="17.25" thickBot="1" x14ac:dyDescent="0.35">
      <c r="A18" s="10">
        <v>0</v>
      </c>
      <c r="B18" s="11">
        <v>1</v>
      </c>
      <c r="C18" s="12">
        <v>2</v>
      </c>
      <c r="D18" s="12">
        <v>3</v>
      </c>
      <c r="E18" s="12">
        <v>4</v>
      </c>
      <c r="F18" s="12">
        <v>5</v>
      </c>
      <c r="G18" s="12">
        <v>6</v>
      </c>
      <c r="H18" s="13" t="s">
        <v>25</v>
      </c>
    </row>
    <row r="19" spans="1:8" ht="24.95" customHeight="1" x14ac:dyDescent="0.3">
      <c r="A19" s="48">
        <v>1</v>
      </c>
      <c r="B19" s="49" t="s">
        <v>34</v>
      </c>
      <c r="C19" s="50" t="s">
        <v>35</v>
      </c>
      <c r="D19" s="50">
        <v>8</v>
      </c>
      <c r="E19" s="51"/>
      <c r="F19" s="14"/>
      <c r="G19" s="46"/>
      <c r="H19" s="47">
        <f t="shared" ref="H19" si="0">D19*G19</f>
        <v>0</v>
      </c>
    </row>
    <row r="20" spans="1:8" ht="24.95" customHeight="1" x14ac:dyDescent="0.3">
      <c r="A20" s="52">
        <v>2</v>
      </c>
      <c r="B20" s="53" t="s">
        <v>36</v>
      </c>
      <c r="C20" s="54" t="s">
        <v>35</v>
      </c>
      <c r="D20" s="54">
        <v>8</v>
      </c>
      <c r="E20" s="55"/>
      <c r="F20" s="14"/>
      <c r="G20" s="46"/>
      <c r="H20" s="47"/>
    </row>
    <row r="21" spans="1:8" ht="24.95" customHeight="1" x14ac:dyDescent="0.3">
      <c r="A21" s="52">
        <v>3</v>
      </c>
      <c r="B21" s="53" t="s">
        <v>37</v>
      </c>
      <c r="C21" s="54" t="s">
        <v>35</v>
      </c>
      <c r="D21" s="54">
        <v>8</v>
      </c>
      <c r="E21" s="55"/>
      <c r="F21" s="14"/>
      <c r="G21" s="46"/>
      <c r="H21" s="47"/>
    </row>
    <row r="22" spans="1:8" ht="24.95" customHeight="1" x14ac:dyDescent="0.3">
      <c r="A22" s="52">
        <v>4</v>
      </c>
      <c r="B22" s="53" t="s">
        <v>38</v>
      </c>
      <c r="C22" s="54" t="s">
        <v>35</v>
      </c>
      <c r="D22" s="54">
        <v>8</v>
      </c>
      <c r="E22" s="55"/>
      <c r="F22" s="14"/>
      <c r="G22" s="46"/>
      <c r="H22" s="47"/>
    </row>
    <row r="23" spans="1:8" ht="24.95" customHeight="1" x14ac:dyDescent="0.3">
      <c r="A23" s="52">
        <v>5</v>
      </c>
      <c r="B23" s="53" t="s">
        <v>39</v>
      </c>
      <c r="C23" s="54" t="s">
        <v>35</v>
      </c>
      <c r="D23" s="54">
        <v>4</v>
      </c>
      <c r="E23" s="56"/>
      <c r="F23" s="14"/>
      <c r="G23" s="46"/>
      <c r="H23" s="47"/>
    </row>
    <row r="24" spans="1:8" ht="24.95" customHeight="1" x14ac:dyDescent="0.3">
      <c r="A24" s="52">
        <v>6</v>
      </c>
      <c r="B24" s="53" t="s">
        <v>40</v>
      </c>
      <c r="C24" s="54" t="s">
        <v>35</v>
      </c>
      <c r="D24" s="54">
        <v>4</v>
      </c>
      <c r="E24" s="56"/>
      <c r="F24" s="14"/>
      <c r="G24" s="46"/>
      <c r="H24" s="47"/>
    </row>
    <row r="25" spans="1:8" ht="24.95" customHeight="1" x14ac:dyDescent="0.3">
      <c r="A25" s="52">
        <v>7</v>
      </c>
      <c r="B25" s="53" t="s">
        <v>41</v>
      </c>
      <c r="C25" s="54" t="s">
        <v>35</v>
      </c>
      <c r="D25" s="54">
        <v>10</v>
      </c>
      <c r="E25" s="56"/>
      <c r="F25" s="14"/>
      <c r="G25" s="46"/>
      <c r="H25" s="47"/>
    </row>
    <row r="26" spans="1:8" ht="24.95" customHeight="1" x14ac:dyDescent="0.3">
      <c r="A26" s="52">
        <v>8</v>
      </c>
      <c r="B26" s="53" t="s">
        <v>42</v>
      </c>
      <c r="C26" s="54" t="s">
        <v>35</v>
      </c>
      <c r="D26" s="54">
        <v>10</v>
      </c>
      <c r="E26" s="55"/>
      <c r="F26" s="14"/>
      <c r="G26" s="46"/>
      <c r="H26" s="47"/>
    </row>
    <row r="27" spans="1:8" ht="24.95" customHeight="1" x14ac:dyDescent="0.3">
      <c r="A27" s="52">
        <v>9</v>
      </c>
      <c r="B27" s="53" t="s">
        <v>43</v>
      </c>
      <c r="C27" s="54" t="s">
        <v>35</v>
      </c>
      <c r="D27" s="54">
        <v>10</v>
      </c>
      <c r="E27" s="55"/>
      <c r="F27" s="14"/>
      <c r="G27" s="46"/>
      <c r="H27" s="47"/>
    </row>
    <row r="28" spans="1:8" ht="24.95" customHeight="1" x14ac:dyDescent="0.3">
      <c r="A28" s="52">
        <v>10</v>
      </c>
      <c r="B28" s="53" t="s">
        <v>44</v>
      </c>
      <c r="C28" s="54" t="s">
        <v>35</v>
      </c>
      <c r="D28" s="54">
        <v>6</v>
      </c>
      <c r="E28" s="55"/>
      <c r="F28" s="14"/>
      <c r="G28" s="46"/>
      <c r="H28" s="47"/>
    </row>
    <row r="29" spans="1:8" ht="24.95" customHeight="1" x14ac:dyDescent="0.3">
      <c r="A29" s="52">
        <v>11</v>
      </c>
      <c r="B29" s="53" t="s">
        <v>45</v>
      </c>
      <c r="C29" s="54" t="s">
        <v>35</v>
      </c>
      <c r="D29" s="54">
        <v>4</v>
      </c>
      <c r="E29" s="56"/>
      <c r="F29" s="14"/>
      <c r="G29" s="46"/>
      <c r="H29" s="47"/>
    </row>
    <row r="30" spans="1:8" ht="24.95" customHeight="1" x14ac:dyDescent="0.3">
      <c r="A30" s="52">
        <v>12</v>
      </c>
      <c r="B30" s="53" t="s">
        <v>46</v>
      </c>
      <c r="C30" s="54" t="s">
        <v>35</v>
      </c>
      <c r="D30" s="54">
        <v>4</v>
      </c>
      <c r="E30" s="56"/>
      <c r="F30" s="14"/>
      <c r="G30" s="46"/>
      <c r="H30" s="47"/>
    </row>
    <row r="31" spans="1:8" ht="24.95" customHeight="1" x14ac:dyDescent="0.3">
      <c r="A31" s="52">
        <v>13</v>
      </c>
      <c r="B31" s="53" t="s">
        <v>47</v>
      </c>
      <c r="C31" s="54" t="s">
        <v>35</v>
      </c>
      <c r="D31" s="54">
        <v>20</v>
      </c>
      <c r="E31" s="56"/>
      <c r="F31" s="14"/>
      <c r="G31" s="46"/>
      <c r="H31" s="47"/>
    </row>
    <row r="32" spans="1:8" ht="24.95" customHeight="1" x14ac:dyDescent="0.3">
      <c r="A32" s="52">
        <v>14</v>
      </c>
      <c r="B32" s="53" t="s">
        <v>48</v>
      </c>
      <c r="C32" s="54" t="s">
        <v>35</v>
      </c>
      <c r="D32" s="54">
        <v>20</v>
      </c>
      <c r="E32" s="56"/>
      <c r="F32" s="14"/>
      <c r="G32" s="46"/>
      <c r="H32" s="47"/>
    </row>
    <row r="33" spans="1:8" ht="24.95" customHeight="1" x14ac:dyDescent="0.3">
      <c r="A33" s="52">
        <v>15</v>
      </c>
      <c r="B33" s="53" t="s">
        <v>49</v>
      </c>
      <c r="C33" s="54" t="s">
        <v>35</v>
      </c>
      <c r="D33" s="54">
        <v>30</v>
      </c>
      <c r="E33" s="56"/>
      <c r="F33" s="14"/>
      <c r="G33" s="46"/>
      <c r="H33" s="47"/>
    </row>
    <row r="34" spans="1:8" ht="24.95" customHeight="1" x14ac:dyDescent="0.3">
      <c r="A34" s="52">
        <v>16</v>
      </c>
      <c r="B34" s="53" t="s">
        <v>50</v>
      </c>
      <c r="C34" s="54" t="s">
        <v>35</v>
      </c>
      <c r="D34" s="54">
        <v>30</v>
      </c>
      <c r="E34" s="56"/>
      <c r="F34" s="14"/>
      <c r="G34" s="46"/>
      <c r="H34" s="47"/>
    </row>
    <row r="35" spans="1:8" ht="24.95" customHeight="1" x14ac:dyDescent="0.3">
      <c r="A35" s="52">
        <v>17</v>
      </c>
      <c r="B35" s="53" t="s">
        <v>51</v>
      </c>
      <c r="C35" s="54" t="s">
        <v>35</v>
      </c>
      <c r="D35" s="54">
        <v>30</v>
      </c>
      <c r="E35" s="56"/>
      <c r="F35" s="14"/>
      <c r="G35" s="46"/>
      <c r="H35" s="47"/>
    </row>
    <row r="36" spans="1:8" ht="24.95" customHeight="1" x14ac:dyDescent="0.3">
      <c r="A36" s="52">
        <v>18</v>
      </c>
      <c r="B36" s="53" t="s">
        <v>52</v>
      </c>
      <c r="C36" s="54" t="s">
        <v>35</v>
      </c>
      <c r="D36" s="54">
        <v>30</v>
      </c>
      <c r="E36" s="56"/>
      <c r="F36" s="14"/>
      <c r="G36" s="46"/>
      <c r="H36" s="47"/>
    </row>
    <row r="37" spans="1:8" ht="24.95" customHeight="1" x14ac:dyDescent="0.3">
      <c r="A37" s="52">
        <v>19</v>
      </c>
      <c r="B37" s="53" t="s">
        <v>53</v>
      </c>
      <c r="C37" s="54" t="s">
        <v>35</v>
      </c>
      <c r="D37" s="54">
        <v>20</v>
      </c>
      <c r="E37" s="56"/>
      <c r="F37" s="14"/>
      <c r="G37" s="46"/>
      <c r="H37" s="47"/>
    </row>
    <row r="38" spans="1:8" ht="24.95" customHeight="1" x14ac:dyDescent="0.3">
      <c r="A38" s="52">
        <v>20</v>
      </c>
      <c r="B38" s="53" t="s">
        <v>54</v>
      </c>
      <c r="C38" s="54" t="s">
        <v>35</v>
      </c>
      <c r="D38" s="54">
        <v>20</v>
      </c>
      <c r="E38" s="56"/>
      <c r="F38" s="14"/>
      <c r="G38" s="46"/>
      <c r="H38" s="47"/>
    </row>
    <row r="39" spans="1:8" ht="24.95" customHeight="1" x14ac:dyDescent="0.3">
      <c r="A39" s="52">
        <v>21</v>
      </c>
      <c r="B39" s="53" t="s">
        <v>55</v>
      </c>
      <c r="C39" s="54" t="s">
        <v>35</v>
      </c>
      <c r="D39" s="54">
        <v>10</v>
      </c>
      <c r="E39" s="56"/>
      <c r="F39" s="14"/>
      <c r="G39" s="46"/>
      <c r="H39" s="47"/>
    </row>
    <row r="40" spans="1:8" ht="24.95" customHeight="1" x14ac:dyDescent="0.3">
      <c r="A40" s="52">
        <v>22</v>
      </c>
      <c r="B40" s="53" t="s">
        <v>56</v>
      </c>
      <c r="C40" s="54" t="s">
        <v>35</v>
      </c>
      <c r="D40" s="54">
        <v>10</v>
      </c>
      <c r="E40" s="56"/>
      <c r="F40" s="14"/>
      <c r="G40" s="46"/>
      <c r="H40" s="47"/>
    </row>
    <row r="41" spans="1:8" ht="24.95" customHeight="1" x14ac:dyDescent="0.3">
      <c r="A41" s="52">
        <v>23</v>
      </c>
      <c r="B41" s="53" t="s">
        <v>57</v>
      </c>
      <c r="C41" s="54" t="s">
        <v>35</v>
      </c>
      <c r="D41" s="54">
        <v>10</v>
      </c>
      <c r="E41" s="56"/>
      <c r="F41" s="14"/>
      <c r="G41" s="46"/>
      <c r="H41" s="47"/>
    </row>
    <row r="42" spans="1:8" ht="24.95" customHeight="1" x14ac:dyDescent="0.3">
      <c r="A42" s="52">
        <v>24</v>
      </c>
      <c r="B42" s="53" t="s">
        <v>58</v>
      </c>
      <c r="C42" s="54" t="s">
        <v>35</v>
      </c>
      <c r="D42" s="54">
        <v>10</v>
      </c>
      <c r="E42" s="56"/>
      <c r="F42" s="14"/>
      <c r="G42" s="46"/>
      <c r="H42" s="47"/>
    </row>
    <row r="43" spans="1:8" ht="24.95" customHeight="1" x14ac:dyDescent="0.3">
      <c r="A43" s="52">
        <v>25</v>
      </c>
      <c r="B43" s="57" t="s">
        <v>59</v>
      </c>
      <c r="C43" s="54" t="s">
        <v>35</v>
      </c>
      <c r="D43" s="54">
        <v>3</v>
      </c>
      <c r="E43" s="56"/>
      <c r="F43" s="14"/>
      <c r="G43" s="46"/>
      <c r="H43" s="47"/>
    </row>
    <row r="44" spans="1:8" ht="24.95" customHeight="1" x14ac:dyDescent="0.3">
      <c r="A44" s="52">
        <v>26</v>
      </c>
      <c r="B44" s="57" t="s">
        <v>60</v>
      </c>
      <c r="C44" s="54" t="s">
        <v>35</v>
      </c>
      <c r="D44" s="54">
        <v>3</v>
      </c>
      <c r="E44" s="56"/>
      <c r="F44" s="14"/>
      <c r="G44" s="46"/>
      <c r="H44" s="47"/>
    </row>
    <row r="45" spans="1:8" ht="24.95" customHeight="1" x14ac:dyDescent="0.3">
      <c r="A45" s="52">
        <v>27</v>
      </c>
      <c r="B45" s="57" t="s">
        <v>61</v>
      </c>
      <c r="C45" s="54" t="s">
        <v>35</v>
      </c>
      <c r="D45" s="54">
        <v>3</v>
      </c>
      <c r="E45" s="56"/>
      <c r="F45" s="14"/>
      <c r="G45" s="46"/>
      <c r="H45" s="47"/>
    </row>
    <row r="46" spans="1:8" ht="24.95" customHeight="1" x14ac:dyDescent="0.3">
      <c r="A46" s="52">
        <v>28</v>
      </c>
      <c r="B46" s="57" t="s">
        <v>62</v>
      </c>
      <c r="C46" s="54" t="s">
        <v>35</v>
      </c>
      <c r="D46" s="54">
        <v>3</v>
      </c>
      <c r="E46" s="56"/>
      <c r="F46" s="14"/>
      <c r="G46" s="46"/>
      <c r="H46" s="47"/>
    </row>
    <row r="47" spans="1:8" ht="24.95" customHeight="1" x14ac:dyDescent="0.3">
      <c r="A47" s="52">
        <v>29</v>
      </c>
      <c r="B47" s="57" t="s">
        <v>63</v>
      </c>
      <c r="C47" s="54" t="s">
        <v>35</v>
      </c>
      <c r="D47" s="54">
        <v>3</v>
      </c>
      <c r="E47" s="56"/>
      <c r="F47" s="14"/>
      <c r="G47" s="46"/>
      <c r="H47" s="47"/>
    </row>
    <row r="48" spans="1:8" ht="24.95" customHeight="1" x14ac:dyDescent="0.3">
      <c r="A48" s="52">
        <v>30</v>
      </c>
      <c r="B48" s="57" t="s">
        <v>64</v>
      </c>
      <c r="C48" s="54" t="s">
        <v>35</v>
      </c>
      <c r="D48" s="54">
        <v>3</v>
      </c>
      <c r="E48" s="55"/>
      <c r="F48" s="14"/>
      <c r="G48" s="46"/>
      <c r="H48" s="47"/>
    </row>
    <row r="49" spans="1:8" ht="24.95" customHeight="1" x14ac:dyDescent="0.3">
      <c r="A49" s="52">
        <v>31</v>
      </c>
      <c r="B49" s="53" t="s">
        <v>65</v>
      </c>
      <c r="C49" s="54" t="s">
        <v>35</v>
      </c>
      <c r="D49" s="54">
        <v>15</v>
      </c>
      <c r="E49" s="55"/>
      <c r="F49" s="14"/>
      <c r="G49" s="46"/>
      <c r="H49" s="47"/>
    </row>
    <row r="50" spans="1:8" ht="24.95" customHeight="1" x14ac:dyDescent="0.3">
      <c r="A50" s="52">
        <v>32</v>
      </c>
      <c r="B50" s="53" t="s">
        <v>66</v>
      </c>
      <c r="C50" s="54" t="s">
        <v>35</v>
      </c>
      <c r="D50" s="54">
        <v>15</v>
      </c>
      <c r="E50" s="56"/>
      <c r="F50" s="14"/>
      <c r="G50" s="46"/>
      <c r="H50" s="47"/>
    </row>
    <row r="51" spans="1:8" ht="24.95" customHeight="1" x14ac:dyDescent="0.3">
      <c r="A51" s="52">
        <v>33</v>
      </c>
      <c r="B51" s="53" t="s">
        <v>67</v>
      </c>
      <c r="C51" s="54" t="s">
        <v>35</v>
      </c>
      <c r="D51" s="54">
        <v>15</v>
      </c>
      <c r="E51" s="56"/>
      <c r="F51" s="14"/>
      <c r="G51" s="46"/>
      <c r="H51" s="47"/>
    </row>
    <row r="52" spans="1:8" ht="24.95" customHeight="1" x14ac:dyDescent="0.3">
      <c r="A52" s="52">
        <v>34</v>
      </c>
      <c r="B52" s="53" t="s">
        <v>68</v>
      </c>
      <c r="C52" s="54" t="s">
        <v>35</v>
      </c>
      <c r="D52" s="54">
        <v>15</v>
      </c>
      <c r="E52" s="55"/>
      <c r="F52" s="14"/>
      <c r="G52" s="46"/>
      <c r="H52" s="47"/>
    </row>
    <row r="53" spans="1:8" ht="24.95" customHeight="1" x14ac:dyDescent="0.3">
      <c r="A53" s="52">
        <v>35</v>
      </c>
      <c r="B53" s="53" t="s">
        <v>69</v>
      </c>
      <c r="C53" s="54" t="s">
        <v>35</v>
      </c>
      <c r="D53" s="54">
        <v>15</v>
      </c>
      <c r="E53" s="55"/>
      <c r="F53" s="14"/>
      <c r="G53" s="46"/>
      <c r="H53" s="47"/>
    </row>
    <row r="54" spans="1:8" ht="24.95" customHeight="1" x14ac:dyDescent="0.3">
      <c r="A54" s="52">
        <v>36</v>
      </c>
      <c r="B54" s="53" t="s">
        <v>70</v>
      </c>
      <c r="C54" s="54" t="s">
        <v>35</v>
      </c>
      <c r="D54" s="54">
        <v>15</v>
      </c>
      <c r="E54" s="55"/>
      <c r="F54" s="14"/>
      <c r="G54" s="46"/>
      <c r="H54" s="47"/>
    </row>
    <row r="55" spans="1:8" ht="24.95" customHeight="1" x14ac:dyDescent="0.3">
      <c r="A55" s="52">
        <v>37</v>
      </c>
      <c r="B55" s="53" t="s">
        <v>71</v>
      </c>
      <c r="C55" s="54" t="s">
        <v>35</v>
      </c>
      <c r="D55" s="54">
        <v>30</v>
      </c>
      <c r="E55" s="55"/>
      <c r="F55" s="14"/>
      <c r="G55" s="46"/>
      <c r="H55" s="47"/>
    </row>
    <row r="56" spans="1:8" ht="24.95" customHeight="1" x14ac:dyDescent="0.3">
      <c r="A56" s="52">
        <v>38</v>
      </c>
      <c r="B56" s="53" t="s">
        <v>72</v>
      </c>
      <c r="C56" s="54" t="s">
        <v>35</v>
      </c>
      <c r="D56" s="54">
        <v>20</v>
      </c>
      <c r="E56" s="55"/>
      <c r="F56" s="14"/>
      <c r="G56" s="46"/>
      <c r="H56" s="47"/>
    </row>
    <row r="57" spans="1:8" ht="24.95" customHeight="1" x14ac:dyDescent="0.3">
      <c r="A57" s="52">
        <v>39</v>
      </c>
      <c r="B57" s="53" t="s">
        <v>73</v>
      </c>
      <c r="C57" s="54" t="s">
        <v>35</v>
      </c>
      <c r="D57" s="54">
        <v>40</v>
      </c>
      <c r="E57" s="55"/>
      <c r="F57" s="14"/>
      <c r="G57" s="46"/>
      <c r="H57" s="47"/>
    </row>
    <row r="58" spans="1:8" ht="24.95" customHeight="1" x14ac:dyDescent="0.3">
      <c r="A58" s="52">
        <v>40</v>
      </c>
      <c r="B58" s="53" t="s">
        <v>74</v>
      </c>
      <c r="C58" s="54" t="s">
        <v>35</v>
      </c>
      <c r="D58" s="54">
        <v>20</v>
      </c>
      <c r="E58" s="55"/>
      <c r="F58" s="14"/>
      <c r="G58" s="46"/>
      <c r="H58" s="47"/>
    </row>
    <row r="59" spans="1:8" ht="24.95" customHeight="1" x14ac:dyDescent="0.3">
      <c r="A59" s="52">
        <v>41</v>
      </c>
      <c r="B59" s="53" t="s">
        <v>75</v>
      </c>
      <c r="C59" s="54" t="s">
        <v>35</v>
      </c>
      <c r="D59" s="54">
        <v>40</v>
      </c>
      <c r="E59" s="56"/>
      <c r="F59" s="14"/>
      <c r="G59" s="46"/>
      <c r="H59" s="47"/>
    </row>
    <row r="60" spans="1:8" ht="24.95" customHeight="1" x14ac:dyDescent="0.3">
      <c r="A60" s="52">
        <v>42</v>
      </c>
      <c r="B60" s="53" t="s">
        <v>76</v>
      </c>
      <c r="C60" s="54" t="s">
        <v>35</v>
      </c>
      <c r="D60" s="54">
        <v>20</v>
      </c>
      <c r="E60" s="56"/>
      <c r="F60" s="14"/>
      <c r="G60" s="46"/>
      <c r="H60" s="47"/>
    </row>
    <row r="61" spans="1:8" ht="24.95" customHeight="1" x14ac:dyDescent="0.3">
      <c r="A61" s="52">
        <v>43</v>
      </c>
      <c r="B61" s="53" t="s">
        <v>77</v>
      </c>
      <c r="C61" s="54" t="s">
        <v>35</v>
      </c>
      <c r="D61" s="54">
        <v>40</v>
      </c>
      <c r="E61" s="56"/>
      <c r="F61" s="14"/>
      <c r="G61" s="46"/>
      <c r="H61" s="47"/>
    </row>
    <row r="62" spans="1:8" ht="24.95" customHeight="1" x14ac:dyDescent="0.3">
      <c r="A62" s="52">
        <v>44</v>
      </c>
      <c r="B62" s="53" t="s">
        <v>78</v>
      </c>
      <c r="C62" s="54" t="s">
        <v>35</v>
      </c>
      <c r="D62" s="54">
        <v>20</v>
      </c>
      <c r="E62" s="55"/>
      <c r="F62" s="14"/>
      <c r="G62" s="46"/>
      <c r="H62" s="47"/>
    </row>
    <row r="63" spans="1:8" ht="24.95" customHeight="1" x14ac:dyDescent="0.3">
      <c r="A63" s="52">
        <v>45</v>
      </c>
      <c r="B63" s="53" t="s">
        <v>79</v>
      </c>
      <c r="C63" s="54" t="s">
        <v>35</v>
      </c>
      <c r="D63" s="54">
        <v>20</v>
      </c>
      <c r="E63" s="55"/>
      <c r="F63" s="14"/>
      <c r="G63" s="46"/>
      <c r="H63" s="47"/>
    </row>
    <row r="64" spans="1:8" ht="24.95" customHeight="1" x14ac:dyDescent="0.3">
      <c r="A64" s="52">
        <v>46</v>
      </c>
      <c r="B64" s="53" t="s">
        <v>80</v>
      </c>
      <c r="C64" s="54" t="s">
        <v>35</v>
      </c>
      <c r="D64" s="54">
        <v>10</v>
      </c>
      <c r="E64" s="56"/>
      <c r="F64" s="14"/>
      <c r="G64" s="46"/>
      <c r="H64" s="47"/>
    </row>
    <row r="65" spans="1:8" ht="24.95" customHeight="1" x14ac:dyDescent="0.3">
      <c r="A65" s="52">
        <v>47</v>
      </c>
      <c r="B65" s="53" t="s">
        <v>81</v>
      </c>
      <c r="C65" s="54" t="s">
        <v>35</v>
      </c>
      <c r="D65" s="54">
        <v>20</v>
      </c>
      <c r="E65" s="55"/>
      <c r="F65" s="14"/>
      <c r="G65" s="46"/>
      <c r="H65" s="47"/>
    </row>
    <row r="66" spans="1:8" ht="24.95" customHeight="1" x14ac:dyDescent="0.3">
      <c r="A66" s="52">
        <v>48</v>
      </c>
      <c r="B66" s="53" t="s">
        <v>82</v>
      </c>
      <c r="C66" s="54" t="s">
        <v>35</v>
      </c>
      <c r="D66" s="54">
        <v>10</v>
      </c>
      <c r="E66" s="55"/>
      <c r="F66" s="14"/>
      <c r="G66" s="46"/>
      <c r="H66" s="47"/>
    </row>
    <row r="67" spans="1:8" ht="24.95" customHeight="1" x14ac:dyDescent="0.3">
      <c r="A67" s="52">
        <v>49</v>
      </c>
      <c r="B67" s="53" t="s">
        <v>83</v>
      </c>
      <c r="C67" s="54" t="s">
        <v>35</v>
      </c>
      <c r="D67" s="54">
        <v>30</v>
      </c>
      <c r="E67" s="55"/>
      <c r="F67" s="14"/>
      <c r="G67" s="46"/>
      <c r="H67" s="47"/>
    </row>
    <row r="68" spans="1:8" ht="24.95" customHeight="1" x14ac:dyDescent="0.3">
      <c r="A68" s="52">
        <v>50</v>
      </c>
      <c r="B68" s="53" t="s">
        <v>84</v>
      </c>
      <c r="C68" s="54" t="s">
        <v>35</v>
      </c>
      <c r="D68" s="54">
        <v>40</v>
      </c>
      <c r="E68" s="56"/>
      <c r="F68" s="14"/>
      <c r="G68" s="46"/>
      <c r="H68" s="47"/>
    </row>
    <row r="69" spans="1:8" ht="24.95" customHeight="1" x14ac:dyDescent="0.3">
      <c r="A69" s="52">
        <v>51</v>
      </c>
      <c r="B69" s="53" t="s">
        <v>85</v>
      </c>
      <c r="C69" s="54" t="s">
        <v>35</v>
      </c>
      <c r="D69" s="54">
        <v>40</v>
      </c>
      <c r="E69" s="55"/>
      <c r="F69" s="14"/>
      <c r="G69" s="46"/>
      <c r="H69" s="47"/>
    </row>
    <row r="70" spans="1:8" ht="24.95" customHeight="1" x14ac:dyDescent="0.3">
      <c r="A70" s="52">
        <v>52</v>
      </c>
      <c r="B70" s="53" t="s">
        <v>86</v>
      </c>
      <c r="C70" s="54" t="s">
        <v>35</v>
      </c>
      <c r="D70" s="54">
        <v>40</v>
      </c>
      <c r="E70" s="55"/>
      <c r="F70" s="14"/>
      <c r="G70" s="46"/>
      <c r="H70" s="47"/>
    </row>
    <row r="71" spans="1:8" ht="24.95" customHeight="1" x14ac:dyDescent="0.3">
      <c r="A71" s="52">
        <v>53</v>
      </c>
      <c r="B71" s="53" t="s">
        <v>87</v>
      </c>
      <c r="C71" s="54" t="s">
        <v>35</v>
      </c>
      <c r="D71" s="54">
        <v>20</v>
      </c>
      <c r="E71" s="55"/>
      <c r="F71" s="14"/>
      <c r="G71" s="46"/>
      <c r="H71" s="47"/>
    </row>
    <row r="72" spans="1:8" ht="24.95" customHeight="1" x14ac:dyDescent="0.3">
      <c r="A72" s="52">
        <v>54</v>
      </c>
      <c r="B72" s="53" t="s">
        <v>88</v>
      </c>
      <c r="C72" s="54" t="s">
        <v>35</v>
      </c>
      <c r="D72" s="54">
        <v>20</v>
      </c>
      <c r="E72" s="55"/>
      <c r="F72" s="14"/>
      <c r="G72" s="46"/>
      <c r="H72" s="47"/>
    </row>
    <row r="73" spans="1:8" ht="24.95" customHeight="1" x14ac:dyDescent="0.3">
      <c r="A73" s="52">
        <v>55</v>
      </c>
      <c r="B73" s="53" t="s">
        <v>89</v>
      </c>
      <c r="C73" s="54" t="s">
        <v>35</v>
      </c>
      <c r="D73" s="54">
        <v>15</v>
      </c>
      <c r="E73" s="55"/>
      <c r="F73" s="14"/>
      <c r="G73" s="46"/>
      <c r="H73" s="47"/>
    </row>
    <row r="74" spans="1:8" ht="24.95" customHeight="1" x14ac:dyDescent="0.3">
      <c r="A74" s="52">
        <v>56</v>
      </c>
      <c r="B74" s="53" t="s">
        <v>90</v>
      </c>
      <c r="C74" s="54" t="s">
        <v>35</v>
      </c>
      <c r="D74" s="54">
        <v>15</v>
      </c>
      <c r="E74" s="55"/>
      <c r="F74" s="14"/>
      <c r="G74" s="46"/>
      <c r="H74" s="47"/>
    </row>
    <row r="75" spans="1:8" ht="24.95" customHeight="1" x14ac:dyDescent="0.3">
      <c r="A75" s="52">
        <v>57</v>
      </c>
      <c r="B75" s="53" t="s">
        <v>91</v>
      </c>
      <c r="C75" s="54" t="s">
        <v>35</v>
      </c>
      <c r="D75" s="54">
        <v>15</v>
      </c>
      <c r="E75" s="55"/>
      <c r="F75" s="14"/>
      <c r="G75" s="46"/>
      <c r="H75" s="47"/>
    </row>
    <row r="76" spans="1:8" ht="24.95" customHeight="1" x14ac:dyDescent="0.3">
      <c r="A76" s="52">
        <v>58</v>
      </c>
      <c r="B76" s="53" t="s">
        <v>92</v>
      </c>
      <c r="C76" s="54" t="s">
        <v>35</v>
      </c>
      <c r="D76" s="54">
        <v>15</v>
      </c>
      <c r="E76" s="55"/>
      <c r="F76" s="14"/>
      <c r="G76" s="46"/>
      <c r="H76" s="47"/>
    </row>
    <row r="77" spans="1:8" ht="24.95" customHeight="1" x14ac:dyDescent="0.3">
      <c r="A77" s="52">
        <v>59</v>
      </c>
      <c r="B77" s="53" t="s">
        <v>93</v>
      </c>
      <c r="C77" s="54" t="s">
        <v>35</v>
      </c>
      <c r="D77" s="54">
        <v>10</v>
      </c>
      <c r="E77" s="55"/>
      <c r="F77" s="14"/>
      <c r="G77" s="46"/>
      <c r="H77" s="47"/>
    </row>
    <row r="78" spans="1:8" ht="24.95" customHeight="1" x14ac:dyDescent="0.3">
      <c r="A78" s="52">
        <v>60</v>
      </c>
      <c r="B78" s="53" t="s">
        <v>94</v>
      </c>
      <c r="C78" s="54" t="s">
        <v>35</v>
      </c>
      <c r="D78" s="54">
        <v>10</v>
      </c>
      <c r="E78" s="55"/>
      <c r="F78" s="14"/>
      <c r="G78" s="46"/>
      <c r="H78" s="47"/>
    </row>
    <row r="79" spans="1:8" ht="24.95" customHeight="1" x14ac:dyDescent="0.3">
      <c r="A79" s="52">
        <v>61</v>
      </c>
      <c r="B79" s="53" t="s">
        <v>95</v>
      </c>
      <c r="C79" s="54" t="s">
        <v>35</v>
      </c>
      <c r="D79" s="54">
        <v>8</v>
      </c>
      <c r="E79" s="55"/>
      <c r="F79" s="14"/>
      <c r="G79" s="46"/>
      <c r="H79" s="47"/>
    </row>
    <row r="80" spans="1:8" ht="24.95" customHeight="1" x14ac:dyDescent="0.3">
      <c r="A80" s="52">
        <v>62</v>
      </c>
      <c r="B80" s="53" t="s">
        <v>96</v>
      </c>
      <c r="C80" s="54" t="s">
        <v>35</v>
      </c>
      <c r="D80" s="54">
        <v>8</v>
      </c>
      <c r="E80" s="55"/>
      <c r="F80" s="14"/>
      <c r="G80" s="46"/>
      <c r="H80" s="47"/>
    </row>
    <row r="81" spans="1:8" ht="24.95" customHeight="1" x14ac:dyDescent="0.3">
      <c r="A81" s="52">
        <v>63</v>
      </c>
      <c r="B81" s="53" t="s">
        <v>97</v>
      </c>
      <c r="C81" s="54" t="s">
        <v>35</v>
      </c>
      <c r="D81" s="54">
        <v>8</v>
      </c>
      <c r="E81" s="55"/>
      <c r="F81" s="14"/>
      <c r="G81" s="46"/>
      <c r="H81" s="47"/>
    </row>
    <row r="82" spans="1:8" ht="24.95" customHeight="1" x14ac:dyDescent="0.3">
      <c r="A82" s="52">
        <v>64</v>
      </c>
      <c r="B82" s="53" t="s">
        <v>98</v>
      </c>
      <c r="C82" s="54" t="s">
        <v>35</v>
      </c>
      <c r="D82" s="54">
        <v>8</v>
      </c>
      <c r="E82" s="55"/>
      <c r="F82" s="14"/>
      <c r="G82" s="46"/>
      <c r="H82" s="47"/>
    </row>
    <row r="83" spans="1:8" ht="24.95" customHeight="1" x14ac:dyDescent="0.3">
      <c r="A83" s="52">
        <v>65</v>
      </c>
      <c r="B83" s="53" t="s">
        <v>99</v>
      </c>
      <c r="C83" s="54" t="s">
        <v>35</v>
      </c>
      <c r="D83" s="54">
        <v>8</v>
      </c>
      <c r="E83" s="55"/>
      <c r="F83" s="14"/>
      <c r="G83" s="46"/>
      <c r="H83" s="47"/>
    </row>
    <row r="84" spans="1:8" ht="24.95" customHeight="1" x14ac:dyDescent="0.3">
      <c r="A84" s="52">
        <v>66</v>
      </c>
      <c r="B84" s="53" t="s">
        <v>100</v>
      </c>
      <c r="C84" s="54" t="s">
        <v>35</v>
      </c>
      <c r="D84" s="54">
        <v>8</v>
      </c>
      <c r="E84" s="55"/>
      <c r="F84" s="14"/>
      <c r="G84" s="46"/>
      <c r="H84" s="47"/>
    </row>
    <row r="85" spans="1:8" ht="24.95" customHeight="1" x14ac:dyDescent="0.3">
      <c r="A85" s="52">
        <v>67</v>
      </c>
      <c r="B85" s="53" t="s">
        <v>101</v>
      </c>
      <c r="C85" s="54" t="s">
        <v>35</v>
      </c>
      <c r="D85" s="54">
        <v>6</v>
      </c>
      <c r="E85" s="55"/>
      <c r="F85" s="14"/>
      <c r="G85" s="46"/>
      <c r="H85" s="47"/>
    </row>
    <row r="86" spans="1:8" ht="24.95" customHeight="1" x14ac:dyDescent="0.3">
      <c r="A86" s="52">
        <v>68</v>
      </c>
      <c r="B86" s="53" t="s">
        <v>102</v>
      </c>
      <c r="C86" s="54" t="s">
        <v>35</v>
      </c>
      <c r="D86" s="54">
        <v>8</v>
      </c>
      <c r="E86" s="55"/>
      <c r="F86" s="14"/>
      <c r="G86" s="46"/>
      <c r="H86" s="47"/>
    </row>
    <row r="87" spans="1:8" ht="24.95" customHeight="1" x14ac:dyDescent="0.3">
      <c r="A87" s="52">
        <v>69</v>
      </c>
      <c r="B87" s="53" t="s">
        <v>103</v>
      </c>
      <c r="C87" s="54" t="s">
        <v>35</v>
      </c>
      <c r="D87" s="54">
        <v>6</v>
      </c>
      <c r="E87" s="55"/>
      <c r="F87" s="14"/>
      <c r="G87" s="46"/>
      <c r="H87" s="47"/>
    </row>
    <row r="88" spans="1:8" ht="24.95" customHeight="1" x14ac:dyDescent="0.3">
      <c r="A88" s="52">
        <v>70</v>
      </c>
      <c r="B88" s="53" t="s">
        <v>104</v>
      </c>
      <c r="C88" s="54" t="s">
        <v>35</v>
      </c>
      <c r="D88" s="54">
        <v>6</v>
      </c>
      <c r="E88" s="55"/>
      <c r="F88" s="14"/>
      <c r="G88" s="46"/>
      <c r="H88" s="47"/>
    </row>
    <row r="89" spans="1:8" ht="24.95" customHeight="1" x14ac:dyDescent="0.3">
      <c r="A89" s="52">
        <v>71</v>
      </c>
      <c r="B89" s="53" t="s">
        <v>105</v>
      </c>
      <c r="C89" s="54" t="s">
        <v>35</v>
      </c>
      <c r="D89" s="54">
        <v>6</v>
      </c>
      <c r="E89" s="55"/>
      <c r="F89" s="14"/>
      <c r="G89" s="46"/>
      <c r="H89" s="47"/>
    </row>
    <row r="90" spans="1:8" ht="24.95" customHeight="1" x14ac:dyDescent="0.3">
      <c r="A90" s="52">
        <v>72</v>
      </c>
      <c r="B90" s="53" t="s">
        <v>106</v>
      </c>
      <c r="C90" s="54" t="s">
        <v>35</v>
      </c>
      <c r="D90" s="54">
        <v>4</v>
      </c>
      <c r="E90" s="55"/>
      <c r="F90" s="14"/>
      <c r="G90" s="46"/>
      <c r="H90" s="47"/>
    </row>
    <row r="91" spans="1:8" ht="24.95" customHeight="1" x14ac:dyDescent="0.3">
      <c r="A91" s="52">
        <v>73</v>
      </c>
      <c r="B91" s="53" t="s">
        <v>107</v>
      </c>
      <c r="C91" s="54" t="s">
        <v>35</v>
      </c>
      <c r="D91" s="54">
        <v>8</v>
      </c>
      <c r="E91" s="55"/>
      <c r="F91" s="14"/>
      <c r="G91" s="46"/>
      <c r="H91" s="47"/>
    </row>
    <row r="92" spans="1:8" ht="24.95" customHeight="1" x14ac:dyDescent="0.3">
      <c r="A92" s="52">
        <v>74</v>
      </c>
      <c r="B92" s="53" t="s">
        <v>108</v>
      </c>
      <c r="C92" s="54" t="s">
        <v>35</v>
      </c>
      <c r="D92" s="54">
        <v>1</v>
      </c>
      <c r="E92" s="55"/>
      <c r="F92" s="14"/>
      <c r="G92" s="46"/>
      <c r="H92" s="47"/>
    </row>
    <row r="93" spans="1:8" ht="24.95" customHeight="1" x14ac:dyDescent="0.3">
      <c r="A93" s="52">
        <v>75</v>
      </c>
      <c r="B93" s="53" t="s">
        <v>109</v>
      </c>
      <c r="C93" s="54" t="s">
        <v>35</v>
      </c>
      <c r="D93" s="54">
        <v>1</v>
      </c>
      <c r="E93" s="55"/>
      <c r="F93" s="14"/>
      <c r="G93" s="46"/>
      <c r="H93" s="47"/>
    </row>
    <row r="94" spans="1:8" ht="24.95" customHeight="1" x14ac:dyDescent="0.3">
      <c r="A94" s="52">
        <v>76</v>
      </c>
      <c r="B94" s="53" t="s">
        <v>110</v>
      </c>
      <c r="C94" s="54" t="s">
        <v>35</v>
      </c>
      <c r="D94" s="54">
        <v>8</v>
      </c>
      <c r="E94" s="55"/>
      <c r="F94" s="14"/>
      <c r="G94" s="46"/>
      <c r="H94" s="47"/>
    </row>
    <row r="95" spans="1:8" ht="24.95" customHeight="1" x14ac:dyDescent="0.3">
      <c r="A95" s="52">
        <v>77</v>
      </c>
      <c r="B95" s="53" t="s">
        <v>111</v>
      </c>
      <c r="C95" s="54" t="s">
        <v>35</v>
      </c>
      <c r="D95" s="54">
        <v>8</v>
      </c>
      <c r="E95" s="55"/>
      <c r="F95" s="14"/>
      <c r="G95" s="46"/>
      <c r="H95" s="47"/>
    </row>
    <row r="96" spans="1:8" ht="24.95" customHeight="1" x14ac:dyDescent="0.3">
      <c r="A96" s="52">
        <v>78</v>
      </c>
      <c r="B96" s="53" t="s">
        <v>112</v>
      </c>
      <c r="C96" s="54" t="s">
        <v>35</v>
      </c>
      <c r="D96" s="54">
        <v>8</v>
      </c>
      <c r="E96" s="55"/>
      <c r="F96" s="14"/>
      <c r="G96" s="46"/>
      <c r="H96" s="47"/>
    </row>
    <row r="97" spans="1:8" ht="24.95" customHeight="1" x14ac:dyDescent="0.3">
      <c r="A97" s="52">
        <v>79</v>
      </c>
      <c r="B97" s="53" t="s">
        <v>113</v>
      </c>
      <c r="C97" s="54" t="s">
        <v>35</v>
      </c>
      <c r="D97" s="54">
        <v>8</v>
      </c>
      <c r="E97" s="55"/>
      <c r="F97" s="14"/>
      <c r="G97" s="46"/>
      <c r="H97" s="47"/>
    </row>
    <row r="98" spans="1:8" ht="24.95" customHeight="1" x14ac:dyDescent="0.3">
      <c r="A98" s="52">
        <v>80</v>
      </c>
      <c r="B98" s="53" t="s">
        <v>114</v>
      </c>
      <c r="C98" s="54" t="s">
        <v>35</v>
      </c>
      <c r="D98" s="54">
        <v>1</v>
      </c>
      <c r="E98" s="55"/>
      <c r="F98" s="14"/>
      <c r="G98" s="46"/>
      <c r="H98" s="47"/>
    </row>
    <row r="99" spans="1:8" ht="24.95" customHeight="1" x14ac:dyDescent="0.3">
      <c r="A99" s="52">
        <v>81</v>
      </c>
      <c r="B99" s="53" t="s">
        <v>115</v>
      </c>
      <c r="C99" s="54" t="s">
        <v>35</v>
      </c>
      <c r="D99" s="54">
        <v>4</v>
      </c>
      <c r="E99" s="55"/>
      <c r="F99" s="14"/>
      <c r="G99" s="46"/>
      <c r="H99" s="47"/>
    </row>
    <row r="100" spans="1:8" ht="24.95" customHeight="1" x14ac:dyDescent="0.3">
      <c r="A100" s="52">
        <v>82</v>
      </c>
      <c r="B100" s="53" t="s">
        <v>116</v>
      </c>
      <c r="C100" s="54" t="s">
        <v>35</v>
      </c>
      <c r="D100" s="54">
        <v>4</v>
      </c>
      <c r="E100" s="55"/>
      <c r="F100" s="14"/>
      <c r="G100" s="46"/>
      <c r="H100" s="47"/>
    </row>
    <row r="101" spans="1:8" ht="24.95" customHeight="1" x14ac:dyDescent="0.3">
      <c r="A101" s="52">
        <v>83</v>
      </c>
      <c r="B101" s="53" t="s">
        <v>117</v>
      </c>
      <c r="C101" s="54" t="s">
        <v>35</v>
      </c>
      <c r="D101" s="54">
        <v>4</v>
      </c>
      <c r="E101" s="55"/>
      <c r="F101" s="14"/>
      <c r="G101" s="46"/>
      <c r="H101" s="47"/>
    </row>
    <row r="102" spans="1:8" ht="24.95" customHeight="1" x14ac:dyDescent="0.3">
      <c r="A102" s="52">
        <v>84</v>
      </c>
      <c r="B102" s="53" t="s">
        <v>118</v>
      </c>
      <c r="C102" s="54" t="s">
        <v>35</v>
      </c>
      <c r="D102" s="54">
        <v>4</v>
      </c>
      <c r="E102" s="55"/>
      <c r="F102" s="14"/>
      <c r="G102" s="46"/>
      <c r="H102" s="47"/>
    </row>
    <row r="103" spans="1:8" ht="24.95" customHeight="1" x14ac:dyDescent="0.3">
      <c r="A103" s="52">
        <v>85</v>
      </c>
      <c r="B103" s="53" t="s">
        <v>119</v>
      </c>
      <c r="C103" s="54" t="s">
        <v>35</v>
      </c>
      <c r="D103" s="54">
        <v>4</v>
      </c>
      <c r="E103" s="55"/>
      <c r="F103" s="14"/>
      <c r="G103" s="46"/>
      <c r="H103" s="47"/>
    </row>
    <row r="104" spans="1:8" ht="24.95" customHeight="1" x14ac:dyDescent="0.3">
      <c r="A104" s="52">
        <v>86</v>
      </c>
      <c r="B104" s="53" t="s">
        <v>120</v>
      </c>
      <c r="C104" s="54" t="s">
        <v>35</v>
      </c>
      <c r="D104" s="54">
        <v>4</v>
      </c>
      <c r="E104" s="55"/>
      <c r="F104" s="14"/>
      <c r="G104" s="46"/>
      <c r="H104" s="47"/>
    </row>
    <row r="105" spans="1:8" ht="24.95" customHeight="1" x14ac:dyDescent="0.3">
      <c r="A105" s="52">
        <v>87</v>
      </c>
      <c r="B105" s="53" t="s">
        <v>121</v>
      </c>
      <c r="C105" s="54" t="s">
        <v>35</v>
      </c>
      <c r="D105" s="54">
        <v>4</v>
      </c>
      <c r="E105" s="55"/>
      <c r="F105" s="14"/>
      <c r="G105" s="46"/>
      <c r="H105" s="47"/>
    </row>
    <row r="106" spans="1:8" ht="24.95" customHeight="1" x14ac:dyDescent="0.3">
      <c r="A106" s="52">
        <v>88</v>
      </c>
      <c r="B106" s="53" t="s">
        <v>122</v>
      </c>
      <c r="C106" s="54" t="s">
        <v>35</v>
      </c>
      <c r="D106" s="54">
        <v>2</v>
      </c>
      <c r="E106" s="55"/>
      <c r="F106" s="14"/>
      <c r="G106" s="46"/>
      <c r="H106" s="47"/>
    </row>
    <row r="107" spans="1:8" ht="24.95" customHeight="1" x14ac:dyDescent="0.3">
      <c r="A107" s="52">
        <v>89</v>
      </c>
      <c r="B107" s="53" t="s">
        <v>123</v>
      </c>
      <c r="C107" s="54" t="s">
        <v>35</v>
      </c>
      <c r="D107" s="54">
        <v>2</v>
      </c>
      <c r="E107" s="55"/>
      <c r="F107" s="14"/>
      <c r="G107" s="46"/>
      <c r="H107" s="47"/>
    </row>
    <row r="108" spans="1:8" ht="24.95" customHeight="1" x14ac:dyDescent="0.3">
      <c r="A108" s="52">
        <v>90</v>
      </c>
      <c r="B108" s="53" t="s">
        <v>124</v>
      </c>
      <c r="C108" s="54" t="s">
        <v>35</v>
      </c>
      <c r="D108" s="54">
        <v>10</v>
      </c>
      <c r="E108" s="55"/>
      <c r="F108" s="14"/>
      <c r="G108" s="46"/>
      <c r="H108" s="47"/>
    </row>
    <row r="109" spans="1:8" ht="24.95" customHeight="1" x14ac:dyDescent="0.3">
      <c r="A109" s="52">
        <v>91</v>
      </c>
      <c r="B109" s="53" t="s">
        <v>125</v>
      </c>
      <c r="C109" s="54" t="s">
        <v>35</v>
      </c>
      <c r="D109" s="54">
        <v>10</v>
      </c>
      <c r="E109" s="55"/>
      <c r="F109" s="14"/>
      <c r="G109" s="46"/>
      <c r="H109" s="47"/>
    </row>
    <row r="110" spans="1:8" ht="24.95" customHeight="1" x14ac:dyDescent="0.3">
      <c r="A110" s="52">
        <v>92</v>
      </c>
      <c r="B110" s="53" t="s">
        <v>126</v>
      </c>
      <c r="C110" s="54" t="s">
        <v>35</v>
      </c>
      <c r="D110" s="54">
        <v>30</v>
      </c>
      <c r="E110" s="56"/>
      <c r="F110" s="14"/>
      <c r="G110" s="46"/>
      <c r="H110" s="47"/>
    </row>
    <row r="111" spans="1:8" ht="24.95" customHeight="1" x14ac:dyDescent="0.3">
      <c r="A111" s="52">
        <v>93</v>
      </c>
      <c r="B111" s="53" t="s">
        <v>127</v>
      </c>
      <c r="C111" s="54" t="s">
        <v>35</v>
      </c>
      <c r="D111" s="54">
        <v>30</v>
      </c>
      <c r="E111" s="56"/>
      <c r="F111" s="14"/>
      <c r="G111" s="46"/>
      <c r="H111" s="47"/>
    </row>
    <row r="112" spans="1:8" ht="24.95" customHeight="1" x14ac:dyDescent="0.3">
      <c r="A112" s="52">
        <v>94</v>
      </c>
      <c r="B112" s="53" t="s">
        <v>128</v>
      </c>
      <c r="C112" s="54" t="s">
        <v>35</v>
      </c>
      <c r="D112" s="54">
        <v>30</v>
      </c>
      <c r="E112" s="56"/>
      <c r="F112" s="14"/>
      <c r="G112" s="46"/>
      <c r="H112" s="47"/>
    </row>
    <row r="113" spans="1:8" ht="24.95" customHeight="1" x14ac:dyDescent="0.3">
      <c r="A113" s="52">
        <v>95</v>
      </c>
      <c r="B113" s="53" t="s">
        <v>129</v>
      </c>
      <c r="C113" s="54" t="s">
        <v>35</v>
      </c>
      <c r="D113" s="54">
        <v>30</v>
      </c>
      <c r="E113" s="56"/>
      <c r="F113" s="14"/>
      <c r="G113" s="46"/>
      <c r="H113" s="47"/>
    </row>
    <row r="114" spans="1:8" ht="24.95" customHeight="1" x14ac:dyDescent="0.3">
      <c r="A114" s="52">
        <v>96</v>
      </c>
      <c r="B114" s="53" t="s">
        <v>130</v>
      </c>
      <c r="C114" s="54" t="s">
        <v>35</v>
      </c>
      <c r="D114" s="54">
        <v>30</v>
      </c>
      <c r="E114" s="56"/>
      <c r="F114" s="14"/>
      <c r="G114" s="46"/>
      <c r="H114" s="47"/>
    </row>
    <row r="115" spans="1:8" ht="24.95" customHeight="1" thickBot="1" x14ac:dyDescent="0.35">
      <c r="A115" s="58">
        <v>97</v>
      </c>
      <c r="B115" s="59" t="s">
        <v>131</v>
      </c>
      <c r="C115" s="60" t="s">
        <v>35</v>
      </c>
      <c r="D115" s="60">
        <v>30</v>
      </c>
      <c r="E115" s="61"/>
      <c r="F115" s="14"/>
      <c r="G115" s="46"/>
      <c r="H115" s="47"/>
    </row>
    <row r="116" spans="1:8" ht="29.25" customHeight="1" x14ac:dyDescent="0.3">
      <c r="A116" s="43" t="s">
        <v>16</v>
      </c>
      <c r="B116" s="37"/>
      <c r="C116" s="37"/>
      <c r="D116" s="37"/>
      <c r="E116" s="37"/>
      <c r="F116" s="37"/>
      <c r="G116" s="37"/>
      <c r="H116" s="16">
        <f>SUM(H19:H115)</f>
        <v>0</v>
      </c>
    </row>
    <row r="117" spans="1:8" ht="24" customHeight="1" x14ac:dyDescent="0.3">
      <c r="A117" s="43" t="s">
        <v>17</v>
      </c>
      <c r="B117" s="37"/>
      <c r="C117" s="37"/>
      <c r="D117" s="37"/>
      <c r="E117" s="37"/>
      <c r="F117" s="37"/>
      <c r="G117" s="37"/>
      <c r="H117" s="17">
        <f>H116*0.19</f>
        <v>0</v>
      </c>
    </row>
    <row r="118" spans="1:8" ht="26.25" customHeight="1" x14ac:dyDescent="0.3">
      <c r="A118" s="43" t="s">
        <v>18</v>
      </c>
      <c r="B118" s="37"/>
      <c r="C118" s="37"/>
      <c r="D118" s="37"/>
      <c r="E118" s="37"/>
      <c r="F118" s="37"/>
      <c r="G118" s="37"/>
      <c r="H118" s="16">
        <f>H116+H117</f>
        <v>0</v>
      </c>
    </row>
    <row r="119" spans="1:8" ht="28.5" customHeight="1" x14ac:dyDescent="0.3">
      <c r="A119" s="44" t="s">
        <v>135</v>
      </c>
      <c r="B119" s="44"/>
      <c r="C119" s="44"/>
      <c r="D119" s="44"/>
      <c r="E119" s="44"/>
      <c r="F119" s="44"/>
      <c r="G119" s="44"/>
      <c r="H119" s="44"/>
    </row>
    <row r="120" spans="1:8" x14ac:dyDescent="0.3">
      <c r="A120" s="32" t="s">
        <v>19</v>
      </c>
      <c r="B120" s="32"/>
      <c r="C120" s="32"/>
      <c r="D120" s="18"/>
      <c r="E120" s="19" t="s">
        <v>20</v>
      </c>
      <c r="F120" s="20" t="s">
        <v>28</v>
      </c>
      <c r="G120" s="21"/>
      <c r="H120" s="21"/>
    </row>
    <row r="121" spans="1:8" x14ac:dyDescent="0.3">
      <c r="A121" s="20" t="s">
        <v>21</v>
      </c>
      <c r="B121" s="22"/>
      <c r="C121" s="22"/>
      <c r="D121" s="22"/>
      <c r="E121" s="22"/>
      <c r="F121" s="23"/>
      <c r="G121" s="23"/>
      <c r="H121" s="23"/>
    </row>
    <row r="122" spans="1:8" ht="18.75" customHeight="1" x14ac:dyDescent="0.3">
      <c r="A122" s="45" t="s">
        <v>22</v>
      </c>
      <c r="B122" s="45"/>
      <c r="C122" s="45"/>
      <c r="D122" s="45"/>
      <c r="E122" s="45"/>
      <c r="F122" s="45"/>
      <c r="G122" s="45"/>
      <c r="H122" s="45"/>
    </row>
    <row r="123" spans="1:8" x14ac:dyDescent="0.3">
      <c r="A123" s="24" t="s">
        <v>27</v>
      </c>
      <c r="B123" s="25" t="s">
        <v>132</v>
      </c>
      <c r="C123" s="22"/>
      <c r="D123" s="22"/>
      <c r="E123" s="22"/>
      <c r="F123" s="23"/>
      <c r="G123" s="23"/>
      <c r="H123" s="23"/>
    </row>
    <row r="124" spans="1:8" ht="17.25" x14ac:dyDescent="0.3">
      <c r="A124" s="30" t="s">
        <v>32</v>
      </c>
      <c r="B124" s="30"/>
      <c r="C124" s="30"/>
      <c r="D124" s="30"/>
      <c r="E124" s="30"/>
      <c r="F124" s="30"/>
      <c r="G124" s="30"/>
      <c r="H124" s="23"/>
    </row>
    <row r="125" spans="1:8" ht="30.75" customHeight="1" x14ac:dyDescent="0.3">
      <c r="A125" s="31" t="s">
        <v>33</v>
      </c>
      <c r="B125" s="31"/>
      <c r="C125" s="31"/>
      <c r="D125" s="31"/>
      <c r="E125" s="31"/>
      <c r="F125" s="31"/>
      <c r="G125" s="31"/>
      <c r="H125" s="23"/>
    </row>
  </sheetData>
  <sheetProtection formatCells="0" formatColumns="0" formatRows="0"/>
  <mergeCells count="18">
    <mergeCell ref="A119:H119"/>
    <mergeCell ref="A122:H122"/>
    <mergeCell ref="A124:G124"/>
    <mergeCell ref="A125:G125"/>
    <mergeCell ref="A120:C120"/>
    <mergeCell ref="D16:D17"/>
    <mergeCell ref="A10:H10"/>
    <mergeCell ref="A15:H15"/>
    <mergeCell ref="A16:A17"/>
    <mergeCell ref="B16:B17"/>
    <mergeCell ref="C16:C17"/>
    <mergeCell ref="E16:F16"/>
    <mergeCell ref="G16:G17"/>
    <mergeCell ref="H16:H17"/>
    <mergeCell ref="A11:H11"/>
    <mergeCell ref="A116:G116"/>
    <mergeCell ref="A117:G117"/>
    <mergeCell ref="A118:G118"/>
  </mergeCells>
  <conditionalFormatting sqref="H19:H115">
    <cfRule type="cellIs" dxfId="0" priority="1" operator="equal">
      <formula>0</formula>
    </cfRule>
  </conditionalFormatting>
  <dataValidations count="1">
    <dataValidation type="list" allowBlank="1" showInputMessage="1" showErrorMessage="1" sqref="E19:E115" xr:uid="{579B21EE-E98F-47F9-B6A9-283A215CD0AF}">
      <formula1>"DA,NU"</formula1>
    </dataValidation>
  </dataValidations>
  <pageMargins left="0.70866141732283472" right="0.19685039370078741" top="0.27559055118110237" bottom="0.47244094488188981" header="0.31496062992125984" footer="0.23622047244094491"/>
  <pageSetup paperSize="9" scale="26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Form_of_teh-fin</vt:lpstr>
      <vt:lpstr>'Form_of_teh-fin'!Print_Area</vt:lpstr>
      <vt:lpstr>'Form_of_teh-fin'!Print_Titles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ELENA-VIOLETA BĂCNEANU</cp:lastModifiedBy>
  <cp:lastPrinted>2024-03-13T13:16:58Z</cp:lastPrinted>
  <dcterms:created xsi:type="dcterms:W3CDTF">2020-05-07T09:02:37Z</dcterms:created>
  <dcterms:modified xsi:type="dcterms:W3CDTF">2025-04-24T11:08:41Z</dcterms:modified>
</cp:coreProperties>
</file>