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CLOUD\23_PAAP_2023\02_AD\087_AD_Motorina CNIF\02_Doc suport\"/>
    </mc:Choice>
  </mc:AlternateContent>
  <xr:revisionPtr revIDLastSave="0" documentId="13_ncr:1_{564D317B-30F8-4974-AC57-F398A2D3FBB3}" xr6:coauthVersionLast="36" xr6:coauthVersionMax="47" xr10:uidLastSave="{00000000-0000-0000-0000-000000000000}"/>
  <bookViews>
    <workbookView xWindow="-105" yWindow="-105" windowWidth="21825" windowHeight="13905" xr2:uid="{38DF73C2-90CB-46D2-B151-BEBD647E21C8}"/>
  </bookViews>
  <sheets>
    <sheet name="Form_of_fin" sheetId="1" r:id="rId1"/>
  </sheets>
  <definedNames>
    <definedName name="_xlnm.Print_Area" localSheetId="0">Form_of_fin!$A$1:$G$38</definedName>
    <definedName name="_xlnm.Print_Titles" localSheetId="0">Form_of_fin!$19:$20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23" i="1" l="1"/>
  <c r="G24" i="1"/>
  <c r="G25" i="1" l="1"/>
  <c r="G26" i="1" s="1"/>
</calcChain>
</file>

<file path=xl/sharedStrings.xml><?xml version="1.0" encoding="utf-8"?>
<sst xmlns="http://schemas.openxmlformats.org/spreadsheetml/2006/main" count="43" uniqueCount="43">
  <si>
    <t>OFERTANT</t>
  </si>
  <si>
    <t>CUI:...........................................................</t>
  </si>
  <si>
    <t>Nr. ONRC: .................................................</t>
  </si>
  <si>
    <t>Tel./Fax:....................................................</t>
  </si>
  <si>
    <t>Cont trezorerie:.........................................</t>
  </si>
  <si>
    <t>Deschis la: Trezoreria................................</t>
  </si>
  <si>
    <t>Către,</t>
  </si>
  <si>
    <t>Bucureşti, Bdul.Libertății, nr. 16, sector 5</t>
  </si>
  <si>
    <t>Nr. crt</t>
  </si>
  <si>
    <t>Preţ unitar
lei fără TVA</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</si>
  <si>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</si>
  <si>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</si>
  <si>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</si>
  <si>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</si>
  <si>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</si>
  <si>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</si>
  <si>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</si>
  <si>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</si>
  <si>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Servicii solicitate</t>
  </si>
  <si>
    <t>Formular Ofertă Financiară</t>
  </si>
  <si>
    <t xml:space="preserve">MINISTERUL FINANŢELOR </t>
  </si>
  <si>
    <t xml:space="preserve">Data </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</si>
  <si>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</si>
  <si>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1"/>
        <color theme="1"/>
        <rFont val="Trebuchet MS"/>
        <family val="2"/>
      </rPr>
      <t>cât și în format editabil</t>
    </r>
    <r>
      <rPr>
        <sz val="11"/>
        <color theme="1"/>
        <rFont val="Trebuchet MS"/>
        <family val="2"/>
      </rPr>
      <t>.</t>
    </r>
  </si>
  <si>
    <t>Operator economic: S.C. ..........................</t>
  </si>
  <si>
    <t>Persoana desemnată pentru relația cu MF:..............................</t>
  </si>
  <si>
    <t>Telefon mobil:....................................................</t>
  </si>
  <si>
    <t>Valoare Totală</t>
  </si>
  <si>
    <r>
      <t>1.   Examinând Scrisoarea de intenție și având în vedere Specificațiile tehnice publicate, subsemnatul, reprezentant al ofertantului, ne oferim să prestăm serviciile solicitate, la prețurile ofertate,</t>
    </r>
    <r>
      <rPr>
        <b/>
        <sz val="12"/>
        <rFont val="Trebuchet MS"/>
        <family val="2"/>
      </rPr>
      <t xml:space="preserve"> după cum urmează: </t>
    </r>
  </si>
  <si>
    <t xml:space="preserve">Cantitate </t>
  </si>
  <si>
    <t>UM</t>
  </si>
  <si>
    <t>Discount acordat (Da)
 lei/litru</t>
  </si>
  <si>
    <t>6(2*4)</t>
  </si>
  <si>
    <t>Motorină</t>
  </si>
  <si>
    <t>Litru</t>
  </si>
  <si>
    <t>2</t>
  </si>
  <si>
    <t>Servicii asociate (furnizare motorină, alimentare grup electrogen etc.)</t>
  </si>
  <si>
    <t>Alimentare</t>
  </si>
  <si>
    <t>....../......../2023</t>
  </si>
  <si>
    <t>2.  Ne angajăm ca, în cazul în care oferta noastră este stabilită câştigătoare, să prestăm serviciile în conformitate cu prevederile şi cerinţele cuprinse în Scrisoarea de intenție și în Caietul de sarcini;</t>
  </si>
  <si>
    <t>NOTĂ: La completarea formularului de propunere financiară se va avea în vedere să nu se modifice bugetul alocat pentru motorină. Acesta este un buget estimat rezervat de autoritatea contractantă. Singurul element care face obiectul ofertării este prețul pentru servicii asociate (furnizare și alimentare grup electrogen).În perioada de implementare a acordului-cadru, se va utiliza prețul de la pompă al combustibilului.</t>
  </si>
  <si>
    <t>2022_A1_087 Motorină și servicii de furnizare și alimentare pentru grupul electrogen 
al Centrului de Date Primar</t>
  </si>
  <si>
    <t>(nu mai putin de 30 de zile)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</si>
</sst>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l_e_i_-;\-* #,##0.00\ _l_e_i_-;_-* &quot;-&quot;??\ _l_e_i_-;_-@_-"/>
    <numFmt numFmtId="165" formatCode="0.0000"/>
  </numFmts>
  <fonts count="20"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2"/>
      <name val="Trebuchet MS"/>
      <family val="2"/>
    </font>
    <font>
      <b/>
      <vertAlign val="superscript"/>
      <sz val="12"/>
      <color theme="1"/>
      <name val="Trebuchet MS"/>
      <family val="2"/>
    </font>
    <font>
      <b/>
      <sz val="14"/>
      <name val="Trebuchet MS"/>
      <family val="2"/>
    </font>
    <font>
      <b/>
      <sz val="12"/>
      <name val="Trebuchet MS"/>
      <family val="2"/>
    </font>
    <font>
      <sz val="11"/>
      <name val="Trebuchet MS"/>
      <family val="2"/>
    </font>
    <font>
      <b/>
      <sz val="11"/>
      <color theme="1"/>
      <name val="Arial"/>
      <family val="2"/>
    </font>
    <font>
      <sz val="11"/>
      <color theme="1"/>
      <name val="Arial"/>
      <family val="2"/>
    </font>
    <font>
      <b/>
      <sz val="12"/>
      <color theme="1"/>
      <name val="Arial"/>
      <family val="2"/>
    </font>
    <font>
      <b/>
      <sz val="12"/>
      <name val="Arial"/>
      <family val="2"/>
    </font>
    <font>
      <sz val="12"/>
      <name val="Arial"/>
      <family val="2"/>
    </font>
    <font>
      <sz val="12"/>
      <color theme="1"/>
      <name val="Arial"/>
      <family val="2"/>
    </font>
    <font>
      <b/>
      <i/>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2">
    <xf numFmtId="0" fontId="0" fillId="0" borderId="0" xfId="0"/>
    <xf numFmtId="0" fontId="2"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5" fillId="0" borderId="0" xfId="0" applyFont="1" applyAlignment="1">
      <alignment vertical="center"/>
    </xf>
    <xf numFmtId="0" fontId="4" fillId="0" borderId="0" xfId="0" applyFont="1" applyAlignment="1">
      <alignment horizontal="justify" vertical="center"/>
    </xf>
    <xf numFmtId="0" fontId="4" fillId="3" borderId="0" xfId="0" applyFont="1" applyFill="1" applyProtection="1">
      <protection locked="0"/>
    </xf>
    <xf numFmtId="0" fontId="5" fillId="0" borderId="0" xfId="0" applyFont="1" applyAlignment="1" applyProtection="1">
      <alignment vertical="center"/>
    </xf>
    <xf numFmtId="0" fontId="5" fillId="0" borderId="0" xfId="0" applyFont="1" applyProtection="1">
      <protection locked="0"/>
    </xf>
    <xf numFmtId="0" fontId="5" fillId="0" borderId="0" xfId="0" applyFont="1" applyAlignment="1" applyProtection="1">
      <alignment horizontal="left"/>
      <protection locked="0"/>
    </xf>
    <xf numFmtId="0" fontId="7"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xf numFmtId="0" fontId="7" fillId="0" borderId="0" xfId="0" applyFont="1"/>
    <xf numFmtId="0" fontId="4" fillId="0" borderId="1" xfId="0" applyFont="1" applyBorder="1" applyAlignment="1">
      <alignment horizontal="center" vertical="top" wrapText="1"/>
    </xf>
    <xf numFmtId="0" fontId="12" fillId="0" borderId="0" xfId="0" applyFont="1" applyAlignment="1" applyProtection="1">
      <alignment vertical="center" wrapText="1"/>
    </xf>
    <xf numFmtId="0" fontId="8" fillId="0" borderId="0" xfId="0" applyFont="1" applyAlignment="1" applyProtection="1">
      <alignment vertical="center" wrapText="1"/>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14" fillId="0" borderId="8" xfId="0" applyFont="1" applyBorder="1" applyAlignment="1">
      <alignment horizontal="center" vertical="top" wrapText="1"/>
    </xf>
    <xf numFmtId="0" fontId="14" fillId="0" borderId="9" xfId="0" applyFont="1" applyBorder="1" applyAlignment="1">
      <alignment horizontal="center" vertical="top" wrapText="1"/>
    </xf>
    <xf numFmtId="49" fontId="15" fillId="0" borderId="10" xfId="0" applyNumberFormat="1" applyFont="1" applyBorder="1" applyAlignment="1">
      <alignment horizontal="center" vertical="center" wrapText="1"/>
    </xf>
    <xf numFmtId="0" fontId="16" fillId="0" borderId="5" xfId="0" applyFont="1" applyBorder="1" applyAlignment="1">
      <alignment vertical="center" wrapText="1"/>
    </xf>
    <xf numFmtId="0" fontId="17" fillId="0" borderId="5" xfId="0" applyFont="1" applyBorder="1" applyAlignment="1">
      <alignment horizontal="center" vertical="center" wrapText="1"/>
    </xf>
    <xf numFmtId="0" fontId="17" fillId="0" borderId="11" xfId="0" applyFont="1" applyBorder="1" applyAlignment="1" applyProtection="1">
      <alignment horizontal="center" vertical="center" wrapText="1"/>
    </xf>
    <xf numFmtId="165" fontId="18" fillId="0" borderId="11" xfId="0" applyNumberFormat="1" applyFont="1" applyBorder="1" applyAlignment="1" applyProtection="1">
      <alignment horizontal="center" vertical="center" wrapText="1"/>
    </xf>
    <xf numFmtId="165" fontId="18" fillId="0" borderId="5" xfId="0" applyNumberFormat="1" applyFont="1" applyBorder="1" applyAlignment="1" applyProtection="1">
      <alignment horizontal="center" vertical="center" wrapText="1"/>
      <protection locked="0"/>
    </xf>
    <xf numFmtId="49" fontId="15" fillId="0" borderId="12" xfId="0" applyNumberFormat="1" applyFont="1" applyBorder="1" applyAlignment="1">
      <alignment horizontal="center" vertical="center" wrapText="1"/>
    </xf>
    <xf numFmtId="0" fontId="16" fillId="0" borderId="1" xfId="0" applyFont="1" applyBorder="1" applyAlignment="1">
      <alignment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2" fontId="18" fillId="0" borderId="4" xfId="0" applyNumberFormat="1" applyFont="1" applyBorder="1" applyAlignment="1" applyProtection="1">
      <alignment horizontal="center" vertical="center" wrapText="1"/>
      <protection locked="0"/>
    </xf>
    <xf numFmtId="164" fontId="19" fillId="0" borderId="1" xfId="1" applyFont="1" applyBorder="1" applyAlignment="1" applyProtection="1">
      <alignment horizontal="center" vertical="center" wrapText="1"/>
      <protection locked="0"/>
    </xf>
    <xf numFmtId="0" fontId="15" fillId="0" borderId="3" xfId="0" applyFont="1" applyBorder="1" applyAlignment="1">
      <alignment horizontal="right" vertical="center" wrapText="1"/>
    </xf>
    <xf numFmtId="0" fontId="15" fillId="0" borderId="12" xfId="0" applyFont="1" applyBorder="1" applyAlignment="1">
      <alignment horizontal="right" vertical="center" wrapText="1"/>
    </xf>
    <xf numFmtId="0" fontId="6" fillId="0" borderId="0" xfId="0" applyFont="1" applyAlignment="1">
      <alignment horizontal="center" vertical="center"/>
    </xf>
    <xf numFmtId="0" fontId="8" fillId="0" borderId="0" xfId="0" applyFont="1" applyAlignment="1" applyProtection="1">
      <alignment horizontal="left" vertical="center" wrapText="1"/>
      <protection locked="0"/>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7" fillId="0" borderId="3" xfId="0" applyFont="1" applyBorder="1" applyAlignment="1">
      <alignment horizontal="left" vertical="center" wrapText="1"/>
    </xf>
    <xf numFmtId="0" fontId="8" fillId="0" borderId="2" xfId="0" applyFont="1" applyBorder="1" applyAlignment="1" applyProtection="1">
      <alignment horizontal="left" vertical="center" wrapText="1"/>
    </xf>
    <xf numFmtId="0" fontId="4" fillId="0" borderId="0" xfId="0" applyFont="1" applyAlignment="1" applyProtection="1">
      <alignment horizont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xf>
    <xf numFmtId="164" fontId="17" fillId="0" borderId="5" xfId="1" applyFont="1" applyBorder="1" applyAlignment="1" applyProtection="1">
      <alignment vertical="center" wrapText="1"/>
    </xf>
    <xf numFmtId="2" fontId="17" fillId="0" borderId="5" xfId="0" applyNumberFormat="1" applyFont="1" applyBorder="1" applyAlignment="1" applyProtection="1">
      <alignment vertical="center" wrapText="1"/>
    </xf>
    <xf numFmtId="164" fontId="19" fillId="0" borderId="1" xfId="1" applyFont="1" applyBorder="1" applyAlignment="1" applyProtection="1">
      <alignment horizontal="center" vertical="center" wrapText="1"/>
    </xf>
    <xf numFmtId="0" fontId="5" fillId="0" borderId="0" xfId="0" applyFont="1" applyProtection="1"/>
    <xf numFmtId="0" fontId="5" fillId="0" borderId="0" xfId="0" applyFont="1" applyAlignment="1" applyProtection="1">
      <alignment horizontal="left"/>
    </xf>
    <xf numFmtId="2" fontId="18" fillId="0" borderId="11" xfId="0" applyNumberFormat="1" applyFont="1" applyBorder="1" applyAlignment="1" applyProtection="1">
      <alignment horizontal="center" vertical="center" wrapText="1"/>
      <protection locked="0"/>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G39"/>
  <sheetViews>
    <sheetView tabSelected="1" view="pageBreakPreview" topLeftCell="A10" zoomScaleNormal="100" zoomScaleSheetLayoutView="100" workbookViewId="0">
      <selection activeCell="C22" sqref="C22"/>
    </sheetView>
  </sheetViews>
  <sheetFormatPr defaultRowHeight="15" x14ac:dyDescent="0.25"/>
  <cols>
    <col min="1" max="1" width="5.42578125" customWidth="1"/>
    <col min="2" max="2" width="43.7109375" customWidth="1"/>
    <col min="3" max="4" width="11.7109375" customWidth="1"/>
    <col min="5" max="6" width="21.42578125" customWidth="1"/>
    <col min="7" max="7" width="39.140625" customWidth="1"/>
  </cols>
  <sheetData>
    <row r="1" spans="1:7" ht="18" x14ac:dyDescent="0.35">
      <c r="A1" s="17" t="s">
        <v>0</v>
      </c>
      <c r="B1" s="2"/>
      <c r="C1" s="3"/>
      <c r="D1" s="3"/>
      <c r="E1" s="2"/>
      <c r="F1" s="2"/>
      <c r="G1" s="2"/>
    </row>
    <row r="2" spans="1:7" ht="18" x14ac:dyDescent="0.3">
      <c r="A2" s="4" t="s">
        <v>24</v>
      </c>
      <c r="B2" s="5"/>
      <c r="C2" s="5"/>
      <c r="D2" s="5"/>
      <c r="E2" s="6"/>
      <c r="F2" s="6"/>
      <c r="G2" s="6"/>
    </row>
    <row r="3" spans="1:7" ht="18" x14ac:dyDescent="0.3">
      <c r="A3" s="4" t="s">
        <v>1</v>
      </c>
      <c r="B3" s="6"/>
      <c r="C3" s="7"/>
      <c r="D3" s="7"/>
      <c r="E3" s="6"/>
      <c r="F3" s="6"/>
      <c r="G3" s="6"/>
    </row>
    <row r="4" spans="1:7" ht="18" x14ac:dyDescent="0.3">
      <c r="A4" s="4" t="s">
        <v>2</v>
      </c>
      <c r="B4" s="6"/>
      <c r="C4" s="7"/>
      <c r="D4" s="7"/>
      <c r="E4" s="6"/>
      <c r="F4" s="6"/>
      <c r="G4" s="6"/>
    </row>
    <row r="5" spans="1:7" ht="18" x14ac:dyDescent="0.3">
      <c r="A5" s="4" t="s">
        <v>3</v>
      </c>
      <c r="B5" s="6"/>
      <c r="C5" s="7"/>
      <c r="D5" s="7"/>
      <c r="E5" s="6"/>
      <c r="F5" s="6"/>
      <c r="G5" s="6"/>
    </row>
    <row r="6" spans="1:7" ht="18" x14ac:dyDescent="0.3">
      <c r="A6" s="4" t="s">
        <v>4</v>
      </c>
      <c r="B6" s="6"/>
      <c r="C6" s="7"/>
      <c r="D6" s="7"/>
      <c r="E6" s="6"/>
      <c r="F6" s="6"/>
      <c r="G6" s="6"/>
    </row>
    <row r="7" spans="1:7" ht="18" x14ac:dyDescent="0.3">
      <c r="A7" s="4" t="s">
        <v>5</v>
      </c>
      <c r="B7" s="6"/>
      <c r="C7" s="7"/>
      <c r="D7" s="7"/>
      <c r="E7" s="6"/>
      <c r="F7" s="6"/>
      <c r="G7" s="6"/>
    </row>
    <row r="8" spans="1:7" ht="18" x14ac:dyDescent="0.3">
      <c r="A8" s="8" t="s">
        <v>25</v>
      </c>
      <c r="B8" s="6"/>
      <c r="C8" s="7"/>
      <c r="D8" s="7"/>
      <c r="E8" s="6"/>
      <c r="F8" s="6"/>
      <c r="G8" s="6"/>
    </row>
    <row r="9" spans="1:7" ht="18" x14ac:dyDescent="0.3">
      <c r="A9" s="4" t="s">
        <v>26</v>
      </c>
      <c r="B9" s="2"/>
      <c r="C9" s="3"/>
      <c r="D9" s="3"/>
      <c r="E9" s="2"/>
      <c r="F9" s="2"/>
      <c r="G9" s="2"/>
    </row>
    <row r="10" spans="1:7" ht="18" x14ac:dyDescent="0.3">
      <c r="A10" s="4"/>
      <c r="B10" s="2"/>
      <c r="C10" s="3"/>
      <c r="D10" s="3"/>
      <c r="E10" s="2"/>
      <c r="F10" s="2"/>
      <c r="G10" s="2"/>
    </row>
    <row r="11" spans="1:7" ht="30.75" x14ac:dyDescent="0.25">
      <c r="A11" s="39" t="s">
        <v>19</v>
      </c>
      <c r="B11" s="39"/>
      <c r="C11" s="39"/>
      <c r="D11" s="39"/>
      <c r="E11" s="39"/>
      <c r="F11" s="39"/>
      <c r="G11" s="39"/>
    </row>
    <row r="12" spans="1:7" ht="41.25" customHeight="1" x14ac:dyDescent="0.25">
      <c r="A12" s="43" t="s">
        <v>41</v>
      </c>
      <c r="B12" s="44"/>
      <c r="C12" s="44"/>
      <c r="D12" s="44"/>
      <c r="E12" s="44"/>
      <c r="F12" s="44"/>
      <c r="G12" s="44"/>
    </row>
    <row r="13" spans="1:7" ht="18" x14ac:dyDescent="0.3">
      <c r="A13" s="8" t="s">
        <v>6</v>
      </c>
      <c r="B13" s="2"/>
      <c r="C13" s="3"/>
      <c r="D13" s="3"/>
      <c r="E13" s="2"/>
      <c r="F13" s="2"/>
      <c r="G13" s="2"/>
    </row>
    <row r="14" spans="1:7" ht="18" x14ac:dyDescent="0.3">
      <c r="A14" s="8" t="s">
        <v>20</v>
      </c>
      <c r="B14" s="2"/>
      <c r="C14" s="3"/>
      <c r="D14" s="3"/>
      <c r="E14" s="2"/>
      <c r="F14" s="2"/>
      <c r="G14" s="2"/>
    </row>
    <row r="15" spans="1:7" ht="18" x14ac:dyDescent="0.3">
      <c r="A15" s="8" t="s">
        <v>7</v>
      </c>
      <c r="B15" s="2"/>
      <c r="C15" s="3"/>
      <c r="D15" s="3"/>
      <c r="E15" s="2"/>
      <c r="F15" s="2"/>
      <c r="G15" s="2"/>
    </row>
    <row r="16" spans="1:7" ht="16.5" x14ac:dyDescent="0.3">
      <c r="A16" s="9"/>
      <c r="B16" s="2"/>
      <c r="C16" s="3"/>
      <c r="D16" s="3"/>
      <c r="E16" s="2"/>
      <c r="F16" s="2"/>
      <c r="G16" s="2"/>
    </row>
    <row r="17" spans="1:7" ht="47.45" customHeight="1" x14ac:dyDescent="0.25">
      <c r="A17" s="40" t="s">
        <v>28</v>
      </c>
      <c r="B17" s="40"/>
      <c r="C17" s="40"/>
      <c r="D17" s="40"/>
      <c r="E17" s="40"/>
      <c r="F17" s="40"/>
      <c r="G17" s="40"/>
    </row>
    <row r="18" spans="1:7" ht="17.25" thickBot="1" x14ac:dyDescent="0.35">
      <c r="A18" s="9"/>
      <c r="B18" s="2"/>
      <c r="C18" s="3"/>
      <c r="D18" s="3"/>
      <c r="E18" s="2"/>
      <c r="F18" s="2"/>
      <c r="G18" s="2"/>
    </row>
    <row r="19" spans="1:7" ht="22.9" customHeight="1" x14ac:dyDescent="0.25">
      <c r="A19" s="41" t="s">
        <v>8</v>
      </c>
      <c r="B19" s="42" t="s">
        <v>18</v>
      </c>
      <c r="C19" s="41" t="s">
        <v>29</v>
      </c>
      <c r="D19" s="45" t="s">
        <v>30</v>
      </c>
      <c r="E19" s="42" t="s">
        <v>9</v>
      </c>
      <c r="F19" s="47" t="s">
        <v>31</v>
      </c>
      <c r="G19" s="42" t="s">
        <v>27</v>
      </c>
    </row>
    <row r="20" spans="1:7" ht="21" customHeight="1" thickBot="1" x14ac:dyDescent="0.3">
      <c r="A20" s="41"/>
      <c r="B20" s="42"/>
      <c r="C20" s="41"/>
      <c r="D20" s="46"/>
      <c r="E20" s="42"/>
      <c r="F20" s="48"/>
      <c r="G20" s="42"/>
    </row>
    <row r="21" spans="1:7" ht="17.25" thickBot="1" x14ac:dyDescent="0.3">
      <c r="A21" s="18">
        <v>0</v>
      </c>
      <c r="B21" s="18">
        <v>1</v>
      </c>
      <c r="C21" s="18">
        <v>2</v>
      </c>
      <c r="D21" s="18">
        <v>4</v>
      </c>
      <c r="E21" s="18">
        <v>3</v>
      </c>
      <c r="F21" s="23">
        <v>5</v>
      </c>
      <c r="G21" s="24" t="s">
        <v>32</v>
      </c>
    </row>
    <row r="22" spans="1:7" ht="15.75" x14ac:dyDescent="0.25">
      <c r="A22" s="25">
        <v>1</v>
      </c>
      <c r="B22" s="26" t="s">
        <v>33</v>
      </c>
      <c r="C22" s="27">
        <v>4500</v>
      </c>
      <c r="D22" s="28" t="s">
        <v>34</v>
      </c>
      <c r="E22" s="29">
        <v>6.1</v>
      </c>
      <c r="F22" s="30"/>
      <c r="G22" s="56">
        <f>C22*E22</f>
        <v>27450</v>
      </c>
    </row>
    <row r="23" spans="1:7" ht="31.5" x14ac:dyDescent="0.25">
      <c r="A23" s="31" t="s">
        <v>35</v>
      </c>
      <c r="B23" s="32" t="s">
        <v>36</v>
      </c>
      <c r="C23" s="33">
        <v>6</v>
      </c>
      <c r="D23" s="34" t="s">
        <v>37</v>
      </c>
      <c r="E23" s="35"/>
      <c r="F23" s="61"/>
      <c r="G23" s="57">
        <f>C23*E23</f>
        <v>0</v>
      </c>
    </row>
    <row r="24" spans="1:7" ht="15.75" customHeight="1" x14ac:dyDescent="0.25">
      <c r="A24" s="37" t="s">
        <v>10</v>
      </c>
      <c r="B24" s="37"/>
      <c r="C24" s="37"/>
      <c r="D24" s="37"/>
      <c r="E24" s="37"/>
      <c r="F24" s="38"/>
      <c r="G24" s="58">
        <f>SUM(G22:G23)</f>
        <v>27450</v>
      </c>
    </row>
    <row r="25" spans="1:7" ht="15.75" customHeight="1" x14ac:dyDescent="0.25">
      <c r="A25" s="37" t="s">
        <v>11</v>
      </c>
      <c r="B25" s="37"/>
      <c r="C25" s="37"/>
      <c r="D25" s="37"/>
      <c r="E25" s="37"/>
      <c r="F25" s="38"/>
      <c r="G25" s="36">
        <f>G24*0.19</f>
        <v>5215.5</v>
      </c>
    </row>
    <row r="26" spans="1:7" ht="15.75" customHeight="1" x14ac:dyDescent="0.25">
      <c r="A26" s="37" t="s">
        <v>12</v>
      </c>
      <c r="B26" s="37"/>
      <c r="C26" s="37"/>
      <c r="D26" s="37"/>
      <c r="E26" s="37"/>
      <c r="F26" s="38"/>
      <c r="G26" s="58">
        <f>G24+G25</f>
        <v>32665.5</v>
      </c>
    </row>
    <row r="27" spans="1:7" ht="60" customHeight="1" x14ac:dyDescent="0.25">
      <c r="A27" s="49" t="s">
        <v>40</v>
      </c>
      <c r="B27" s="49"/>
      <c r="C27" s="49"/>
      <c r="D27" s="49"/>
      <c r="E27" s="49"/>
      <c r="F27" s="49"/>
      <c r="G27" s="49"/>
    </row>
    <row r="28" spans="1:7" ht="49.5" customHeight="1" x14ac:dyDescent="0.25">
      <c r="A28" s="50" t="s">
        <v>39</v>
      </c>
      <c r="B28" s="50"/>
      <c r="C28" s="50"/>
      <c r="D28" s="50"/>
      <c r="E28" s="50"/>
      <c r="F28" s="50"/>
      <c r="G28" s="50"/>
    </row>
    <row r="29" spans="1:7" ht="24.6" customHeight="1" x14ac:dyDescent="0.3">
      <c r="A29" s="55" t="s">
        <v>13</v>
      </c>
      <c r="B29" s="55"/>
      <c r="C29" s="10"/>
      <c r="D29" s="10"/>
      <c r="E29" s="20" t="s">
        <v>14</v>
      </c>
      <c r="F29" s="20"/>
      <c r="G29" s="19" t="s">
        <v>42</v>
      </c>
    </row>
    <row r="30" spans="1:7" ht="28.5" customHeight="1" x14ac:dyDescent="0.35">
      <c r="A30" s="11" t="s">
        <v>15</v>
      </c>
      <c r="B30" s="59"/>
      <c r="C30" s="60"/>
      <c r="D30" s="60"/>
      <c r="E30" s="12"/>
      <c r="F30" s="12"/>
      <c r="G30" s="12"/>
    </row>
    <row r="31" spans="1:7" ht="49.15" customHeight="1" x14ac:dyDescent="0.25">
      <c r="A31" s="52" t="s">
        <v>16</v>
      </c>
      <c r="B31" s="52"/>
      <c r="C31" s="52"/>
      <c r="D31" s="52"/>
      <c r="E31" s="52"/>
      <c r="F31" s="52"/>
      <c r="G31" s="52"/>
    </row>
    <row r="32" spans="1:7" ht="18" x14ac:dyDescent="0.35">
      <c r="A32" s="4"/>
      <c r="B32" s="12"/>
      <c r="C32" s="13"/>
      <c r="D32" s="13"/>
      <c r="E32" s="12"/>
      <c r="F32" s="12"/>
      <c r="G32" s="12"/>
    </row>
    <row r="33" spans="1:7" ht="18" x14ac:dyDescent="0.35">
      <c r="A33" s="4" t="s">
        <v>21</v>
      </c>
      <c r="B33" s="14" t="s">
        <v>38</v>
      </c>
      <c r="C33" s="13"/>
      <c r="D33" s="13"/>
      <c r="E33" s="12"/>
      <c r="F33" s="12"/>
      <c r="G33" s="12"/>
    </row>
    <row r="34" spans="1:7" ht="18" x14ac:dyDescent="0.35">
      <c r="A34" s="15"/>
      <c r="B34" s="12"/>
      <c r="C34" s="13"/>
      <c r="D34" s="13"/>
      <c r="E34" s="12"/>
      <c r="F34" s="12"/>
      <c r="G34" s="12"/>
    </row>
    <row r="35" spans="1:7" ht="20.25" x14ac:dyDescent="0.35">
      <c r="A35" s="53" t="s">
        <v>22</v>
      </c>
      <c r="B35" s="53"/>
      <c r="C35" s="53"/>
      <c r="D35" s="53"/>
      <c r="E35" s="53"/>
      <c r="F35" s="21"/>
      <c r="G35" s="12"/>
    </row>
    <row r="36" spans="1:7" ht="18" x14ac:dyDescent="0.35">
      <c r="A36" s="54" t="s">
        <v>17</v>
      </c>
      <c r="B36" s="54"/>
      <c r="C36" s="54"/>
      <c r="D36" s="54"/>
      <c r="E36" s="54"/>
      <c r="F36" s="22"/>
      <c r="G36" s="12"/>
    </row>
    <row r="37" spans="1:7" ht="18" x14ac:dyDescent="0.35">
      <c r="A37" s="12"/>
      <c r="B37" s="12"/>
      <c r="C37" s="12"/>
      <c r="D37" s="12"/>
      <c r="E37" s="12"/>
      <c r="F37" s="12"/>
      <c r="G37" s="16"/>
    </row>
    <row r="38" spans="1:7" ht="29.25" customHeight="1" x14ac:dyDescent="0.3">
      <c r="A38" s="51" t="s">
        <v>23</v>
      </c>
      <c r="B38" s="51"/>
      <c r="C38" s="51"/>
      <c r="D38" s="51"/>
      <c r="E38" s="51"/>
      <c r="F38" s="51"/>
      <c r="G38" s="51"/>
    </row>
    <row r="39" spans="1:7" ht="15.75" x14ac:dyDescent="0.25">
      <c r="A39" s="1"/>
      <c r="B39" s="1"/>
      <c r="C39" s="1"/>
      <c r="D39" s="1"/>
      <c r="E39" s="1"/>
      <c r="F39" s="1"/>
      <c r="G39" s="1"/>
    </row>
  </sheetData>
  <sheetProtection algorithmName="SHA-512" hashValue="29E4LleQB7wB/NgjM6FhVhEkLHI7qhvrF+7QW7rDeofqmY0Dg8AVD9UUYhgnO2CQITapvK8mI/lCVrApWwWybA==" saltValue="rojiS8s9jV6r7NZZD5Wp4Q==" spinCount="100000" sheet="1" objects="1" scenarios="1" formatCells="0" formatColumns="0" formatRows="0"/>
  <mergeCells count="20">
    <mergeCell ref="A27:G27"/>
    <mergeCell ref="A28:G28"/>
    <mergeCell ref="A38:G38"/>
    <mergeCell ref="A31:G31"/>
    <mergeCell ref="A35:E35"/>
    <mergeCell ref="A36:E36"/>
    <mergeCell ref="A29:B29"/>
    <mergeCell ref="A24:F24"/>
    <mergeCell ref="A25:F25"/>
    <mergeCell ref="A26:F26"/>
    <mergeCell ref="A11:G11"/>
    <mergeCell ref="A17:G17"/>
    <mergeCell ref="A19:A20"/>
    <mergeCell ref="B19:B20"/>
    <mergeCell ref="C19:C20"/>
    <mergeCell ref="E19:E20"/>
    <mergeCell ref="G19:G20"/>
    <mergeCell ref="A12:G12"/>
    <mergeCell ref="D19:D20"/>
    <mergeCell ref="F19:F20"/>
  </mergeCells>
  <conditionalFormatting sqref="G22:G23">
    <cfRule type="cellIs" dxfId="0" priority="1" operator="equal">
      <formula>0</formula>
    </cfRule>
  </conditionalFormatting>
  <pageMargins left="0.70866141732283472" right="0.19685039370078741" top="0.27559055118110237" bottom="0.47244094488188981" header="0.31496062992125984" footer="0.23622047244094491"/>
  <pageSetup paperSize="9" scale="60"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Form_of_fin</vt:lpstr>
      <vt:lpstr>Form_of_fin!Print_Area</vt:lpstr>
      <vt:lpstr>Form_of_fin!Print_Titles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ELENA-VIOLETA BĂCNEANU</cp:lastModifiedBy>
  <cp:lastPrinted>2023-10-16T13:35:06Z</cp:lastPrinted>
  <dcterms:created xsi:type="dcterms:W3CDTF">2020-05-07T09:02:37Z</dcterms:created>
  <dcterms:modified xsi:type="dcterms:W3CDTF">2023-10-16T13:52:10Z</dcterms:modified>
</cp:coreProperties>
</file>