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9_AD_HSM-uri pentru conectare la BNR_ReGISMX\Achizitie 2\02_Doc suport\"/>
    </mc:Choice>
  </mc:AlternateContent>
  <xr:revisionPtr revIDLastSave="0" documentId="13_ncr:1_{D6C114FD-DABF-4C65-A791-B112829C6C3C}" xr6:coauthVersionLast="36" xr6:coauthVersionMax="47" xr10:uidLastSave="{00000000-0000-0000-0000-000000000000}"/>
  <bookViews>
    <workbookView xWindow="-105" yWindow="-105" windowWidth="21825" windowHeight="13905" xr2:uid="{38DF73C2-90CB-46D2-B151-BEBD647E21C8}"/>
  </bookViews>
  <sheets>
    <sheet name="Form_of_fin- LOT 2" sheetId="2" r:id="rId1"/>
  </sheets>
  <definedNames>
    <definedName name="_xlnm.Print_Area" localSheetId="0">'Form_of_fin- LOT 2'!$A$1:$E$38</definedName>
    <definedName name="_xlnm.Print_Titles" localSheetId="0">'Form_of_fin- LOT 2'!$19:$20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22" i="2"/>
  <c r="E24" i="2" l="1"/>
  <c r="E25" i="2" s="1"/>
  <c r="E26" i="2" s="1"/>
</calcChain>
</file>

<file path=xl/sharedStrings.xml><?xml version="1.0" encoding="utf-8"?>
<sst xmlns="http://schemas.openxmlformats.org/spreadsheetml/2006/main" count="37" uniqueCount="37">
  <si>
    <t>OFERTANT</t>
  </si>
  <si>
    <t>CUI:...........................................................</t>
  </si>
  <si>
    <t>Nr. ONRC: .................................................</t>
  </si>
  <si>
    <t>Tel./Fax:....................................................</t>
  </si>
  <si>
    <t>Cont trezorerie:.........................................</t>
  </si>
  <si>
    <t>Deschis la: Trezoreria................................</t>
  </si>
  <si>
    <t>Către,</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</si>
  <si>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</si>
  <si>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</si>
  <si>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</si>
  <si>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</si>
  <si>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</si>
  <si>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</si>
  <si>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</si>
  <si>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</si>
  <si>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</si>
  <si>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</si>
  <si>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</si>
  <si>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Formular Ofertă Financiară</t>
  </si>
  <si>
    <t>4(2*3)</t>
  </si>
  <si>
    <t xml:space="preserve">MINISTERUL FINANŢELOR </t>
  </si>
  <si>
    <t xml:space="preserve">Data </t>
  </si>
  <si>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</si>
  <si>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Persoana desemnată pentru relația cu MF:..............................</t>
  </si>
  <si>
    <t>Valoare Totală</t>
  </si>
  <si>
    <t>Operator economic: S.C. ..........................</t>
  </si>
  <si>
    <t>Telefon mobil:....................................................</t>
  </si>
  <si>
    <t>Bucureşti, Bdul.Libertății nr. 16, sector 5</t>
  </si>
  <si>
    <t>(nu mai putin de 30 de zile)</t>
  </si>
  <si>
    <t>....../......../2023</t>
  </si>
  <si>
    <r>
      <t>Reprezentant împuternicit .......................... (nume şi prenume)</t>
    </r>
    <r>
      <rPr>
        <b/>
        <sz val="12"/>
        <rFont val="Trebuchet MS"/>
        <family val="2"/>
      </rPr>
      <t>*</t>
    </r>
    <r>
      <rPr>
        <b/>
        <vertAlign val="superscript"/>
        <sz val="12"/>
        <rFont val="Trebuchet MS"/>
        <family val="2"/>
      </rPr>
      <t>)</t>
    </r>
  </si>
  <si>
    <t>Produse/servicii solicitate</t>
  </si>
  <si>
    <r>
      <t>1.   Examinând Scrisoarea de intenție și având în vedere Specificațiile tehnice publicate , subsemnatul, reprezentant al ofertantului, ne oferim să livrăm produsele și să prestăm serviciile solicitate, la prețurile ofertate,</t>
    </r>
    <r>
      <rPr>
        <b/>
        <sz val="12"/>
        <rFont val="Trebuchet MS"/>
        <family val="2"/>
      </rPr>
      <t xml:space="preserve"> după cum urmează: </t>
    </r>
  </si>
  <si>
    <t>Echipament HSM (include accesorii, serviciile aferente de instalare, configurare și integrare cu aplicația de semnare și serviciile standard de garanție și mentenanță pentru echipamentul HSM)</t>
  </si>
  <si>
    <t>Certficat digital calificat pentru HSM</t>
  </si>
  <si>
    <t>2.  Ne angajăm ca, în cazul în care oferta noastră este stabilită câştigătoare, să livrăm produsele și să prestăm serviciile în conformitate cu prevederile şi cerinţele cuprinse în Scrisoarea de intenție și în Specificațiile tehnice ;</t>
  </si>
  <si>
    <t>2023_A1_089 Echipament HSM ( Hardware Security Module ) pentru asigurarea redundanței în centrul secundar de date și certificate digitale calificate pentru HSM -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</si>
</sst>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sz val="14"/>
      <name val="Trebuchet MS"/>
      <family val="2"/>
    </font>
    <font>
      <b/>
      <sz val="12"/>
      <name val="Trebuchet MS"/>
      <family val="2"/>
    </font>
    <font>
      <sz val="11"/>
      <name val="Trebuchet MS"/>
      <family val="2"/>
    </font>
    <font>
      <b/>
      <vertAlign val="superscript"/>
      <sz val="12"/>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8" fillId="0" borderId="5" xfId="0" applyFont="1" applyBorder="1" applyAlignment="1">
      <alignment horizontal="center" vertical="center" wrapText="1"/>
    </xf>
    <xf numFmtId="0" fontId="8" fillId="0" borderId="5" xfId="0" applyFont="1" applyBorder="1" applyAlignment="1">
      <alignment vertical="center" wrapText="1"/>
    </xf>
    <xf numFmtId="2" fontId="8" fillId="0" borderId="5" xfId="0" applyNumberFormat="1" applyFont="1" applyBorder="1" applyAlignment="1" applyProtection="1">
      <alignment horizontal="center" vertical="center" wrapText="1"/>
      <protection locked="0"/>
    </xf>
    <xf numFmtId="0" fontId="5" fillId="0" borderId="0" xfId="0" applyFont="1" applyAlignment="1" applyProtection="1">
      <alignment vertical="center"/>
    </xf>
    <xf numFmtId="0" fontId="12" fillId="3" borderId="0" xfId="0" applyFont="1" applyFill="1" applyProtection="1">
      <protection locked="0"/>
    </xf>
    <xf numFmtId="0" fontId="8" fillId="0" borderId="0" xfId="0" applyFont="1" applyAlignment="1" applyProtection="1">
      <alignment vertical="center"/>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7" fillId="0" borderId="0" xfId="0" applyFont="1" applyProtection="1">
      <protection locked="0"/>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justify" vertical="center"/>
    </xf>
    <xf numFmtId="0" fontId="4" fillId="0" borderId="9"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2" fontId="8" fillId="0" borderId="5" xfId="0" applyNumberFormat="1" applyFont="1" applyBorder="1" applyAlignment="1" applyProtection="1">
      <alignment vertical="center" wrapText="1"/>
      <protection locked="0"/>
    </xf>
    <xf numFmtId="43" fontId="9" fillId="0" borderId="5" xfId="1" applyFont="1" applyBorder="1" applyAlignment="1" applyProtection="1">
      <alignment horizontal="center" vertical="center" wrapText="1"/>
    </xf>
    <xf numFmtId="0" fontId="8"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8" fillId="0" borderId="0" xfId="0" applyFont="1" applyProtection="1"/>
    <xf numFmtId="0" fontId="8" fillId="0" borderId="0" xfId="0" applyFont="1" applyAlignment="1" applyProtection="1">
      <alignment horizontal="left"/>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center" wrapText="1"/>
      <protection locked="0"/>
    </xf>
    <xf numFmtId="0" fontId="7" fillId="0" borderId="6"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8" xfId="0" applyFont="1" applyBorder="1" applyAlignment="1">
      <alignment horizontal="left" vertical="center" wrapText="1"/>
    </xf>
    <xf numFmtId="0" fontId="8" fillId="0" borderId="7" xfId="0" applyFont="1" applyBorder="1" applyAlignment="1" applyProtection="1">
      <alignment horizontal="left" vertical="center" wrapText="1"/>
    </xf>
    <xf numFmtId="0" fontId="8" fillId="0" borderId="0" xfId="0" applyFont="1" applyAlignment="1" applyProtection="1">
      <alignment horizontal="left" vertical="center" wrapText="1"/>
      <protection locked="0"/>
    </xf>
    <xf numFmtId="0" fontId="6" fillId="0" borderId="0" xfId="0" applyFont="1" applyAlignment="1" applyProtection="1">
      <alignment horizontal="center" vertical="center"/>
    </xf>
    <xf numFmtId="0" fontId="10" fillId="2" borderId="0" xfId="0" applyFont="1" applyFill="1" applyAlignment="1" applyProtection="1">
      <alignment horizontal="center" vertical="center" wrapText="1"/>
    </xf>
    <xf numFmtId="0" fontId="10" fillId="2" borderId="0" xfId="0" applyFont="1" applyFill="1" applyAlignment="1" applyProtection="1">
      <alignment horizontal="center" vertical="center"/>
    </xf>
    <xf numFmtId="0" fontId="8"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0CFAB-9980-4C08-BAF1-42E43CA9780C}">
  <sheetPr>
    <pageSetUpPr fitToPage="1"/>
  </sheetPr>
  <dimension ref="A1:E39"/>
  <sheetViews>
    <sheetView tabSelected="1" view="pageBreakPreview" topLeftCell="A10" zoomScaleNormal="100" zoomScaleSheetLayoutView="100" workbookViewId="0">
      <selection activeCell="M13" sqref="M13"/>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9" t="s">
        <v>0</v>
      </c>
      <c r="B1" s="6"/>
      <c r="C1" s="7"/>
      <c r="D1" s="6"/>
      <c r="E1" s="2"/>
    </row>
    <row r="2" spans="1:5" ht="18" x14ac:dyDescent="0.3">
      <c r="A2" s="4" t="s">
        <v>25</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4" t="s">
        <v>23</v>
      </c>
      <c r="B8" s="6"/>
      <c r="C8" s="7"/>
      <c r="D8" s="6"/>
      <c r="E8" s="6"/>
    </row>
    <row r="9" spans="1:5" ht="18" x14ac:dyDescent="0.3">
      <c r="A9" s="4" t="s">
        <v>26</v>
      </c>
      <c r="B9" s="6"/>
      <c r="C9" s="7"/>
      <c r="D9" s="6"/>
      <c r="E9" s="2"/>
    </row>
    <row r="10" spans="1:5" ht="18" x14ac:dyDescent="0.3">
      <c r="A10" s="4"/>
      <c r="B10" s="2"/>
      <c r="C10" s="3"/>
      <c r="D10" s="2"/>
      <c r="E10" s="2"/>
    </row>
    <row r="11" spans="1:5" ht="30.75" x14ac:dyDescent="0.25">
      <c r="A11" s="41" t="s">
        <v>18</v>
      </c>
      <c r="B11" s="41"/>
      <c r="C11" s="41"/>
      <c r="D11" s="41"/>
      <c r="E11" s="41"/>
    </row>
    <row r="12" spans="1:5" ht="49.5" customHeight="1" x14ac:dyDescent="0.25">
      <c r="A12" s="42" t="s">
        <v>36</v>
      </c>
      <c r="B12" s="43"/>
      <c r="C12" s="43"/>
      <c r="D12" s="43"/>
      <c r="E12" s="43"/>
    </row>
    <row r="13" spans="1:5" ht="18" x14ac:dyDescent="0.3">
      <c r="A13" s="11" t="s">
        <v>6</v>
      </c>
      <c r="B13" s="20"/>
      <c r="C13" s="21"/>
      <c r="D13" s="20"/>
      <c r="E13" s="20"/>
    </row>
    <row r="14" spans="1:5" ht="18" x14ac:dyDescent="0.3">
      <c r="A14" s="11" t="s">
        <v>20</v>
      </c>
      <c r="B14" s="20"/>
      <c r="C14" s="21"/>
      <c r="D14" s="20"/>
      <c r="E14" s="20"/>
    </row>
    <row r="15" spans="1:5" ht="18" x14ac:dyDescent="0.3">
      <c r="A15" s="11" t="s">
        <v>27</v>
      </c>
      <c r="B15" s="20"/>
      <c r="C15" s="21"/>
      <c r="D15" s="20"/>
      <c r="E15" s="20"/>
    </row>
    <row r="16" spans="1:5" ht="16.5" x14ac:dyDescent="0.3">
      <c r="A16" s="22"/>
      <c r="B16" s="20"/>
      <c r="C16" s="21"/>
      <c r="D16" s="20"/>
      <c r="E16" s="20"/>
    </row>
    <row r="17" spans="1:5" ht="52.5" customHeight="1" x14ac:dyDescent="0.25">
      <c r="A17" s="44" t="s">
        <v>32</v>
      </c>
      <c r="B17" s="44"/>
      <c r="C17" s="44"/>
      <c r="D17" s="44"/>
      <c r="E17" s="44"/>
    </row>
    <row r="18" spans="1:5" ht="17.25" thickBot="1" x14ac:dyDescent="0.35">
      <c r="A18" s="22"/>
      <c r="B18" s="20"/>
      <c r="C18" s="21"/>
      <c r="D18" s="20"/>
      <c r="E18" s="20"/>
    </row>
    <row r="19" spans="1:5" ht="22.9" customHeight="1" x14ac:dyDescent="0.25">
      <c r="A19" s="45" t="s">
        <v>7</v>
      </c>
      <c r="B19" s="47" t="s">
        <v>31</v>
      </c>
      <c r="C19" s="49" t="s">
        <v>17</v>
      </c>
      <c r="D19" s="47" t="s">
        <v>8</v>
      </c>
      <c r="E19" s="47" t="s">
        <v>24</v>
      </c>
    </row>
    <row r="20" spans="1:5" ht="21" customHeight="1" thickBot="1" x14ac:dyDescent="0.3">
      <c r="A20" s="46"/>
      <c r="B20" s="48"/>
      <c r="C20" s="50"/>
      <c r="D20" s="48"/>
      <c r="E20" s="48"/>
    </row>
    <row r="21" spans="1:5" ht="16.5" x14ac:dyDescent="0.25">
      <c r="A21" s="23">
        <v>0</v>
      </c>
      <c r="B21" s="24">
        <v>1</v>
      </c>
      <c r="C21" s="24">
        <v>2</v>
      </c>
      <c r="D21" s="24">
        <v>3</v>
      </c>
      <c r="E21" s="25" t="s">
        <v>19</v>
      </c>
    </row>
    <row r="22" spans="1:5" ht="108" x14ac:dyDescent="0.25">
      <c r="A22" s="8">
        <v>1</v>
      </c>
      <c r="B22" s="9" t="s">
        <v>33</v>
      </c>
      <c r="C22" s="8">
        <v>1</v>
      </c>
      <c r="D22" s="10"/>
      <c r="E22" s="26">
        <f t="shared" ref="E22:E23" si="0">C22*D22</f>
        <v>0</v>
      </c>
    </row>
    <row r="23" spans="1:5" ht="24.95" customHeight="1" x14ac:dyDescent="0.25">
      <c r="A23" s="8">
        <v>2</v>
      </c>
      <c r="B23" s="9" t="s">
        <v>34</v>
      </c>
      <c r="C23" s="8">
        <v>2</v>
      </c>
      <c r="D23" s="10"/>
      <c r="E23" s="26">
        <f t="shared" si="0"/>
        <v>0</v>
      </c>
    </row>
    <row r="24" spans="1:5" ht="21" customHeight="1" x14ac:dyDescent="0.25">
      <c r="A24" s="36" t="s">
        <v>9</v>
      </c>
      <c r="B24" s="37"/>
      <c r="C24" s="37"/>
      <c r="D24" s="37"/>
      <c r="E24" s="27">
        <f>SUM(E22:E23)</f>
        <v>0</v>
      </c>
    </row>
    <row r="25" spans="1:5" ht="24" customHeight="1" x14ac:dyDescent="0.25">
      <c r="A25" s="36" t="s">
        <v>10</v>
      </c>
      <c r="B25" s="37"/>
      <c r="C25" s="37"/>
      <c r="D25" s="37"/>
      <c r="E25" s="27">
        <f>E24*0.19</f>
        <v>0</v>
      </c>
    </row>
    <row r="26" spans="1:5" ht="26.25" customHeight="1" x14ac:dyDescent="0.25">
      <c r="A26" s="36" t="s">
        <v>11</v>
      </c>
      <c r="B26" s="37"/>
      <c r="C26" s="37"/>
      <c r="D26" s="37"/>
      <c r="E26" s="27">
        <f>E24+E25</f>
        <v>0</v>
      </c>
    </row>
    <row r="27" spans="1:5" ht="22.15" customHeight="1" x14ac:dyDescent="0.25">
      <c r="A27" s="38"/>
      <c r="B27" s="38"/>
      <c r="C27" s="38"/>
      <c r="D27" s="38"/>
      <c r="E27" s="38"/>
    </row>
    <row r="28" spans="1:5" ht="49.5" customHeight="1" x14ac:dyDescent="0.25">
      <c r="A28" s="39" t="s">
        <v>35</v>
      </c>
      <c r="B28" s="39"/>
      <c r="C28" s="39"/>
      <c r="D28" s="39"/>
      <c r="E28" s="39"/>
    </row>
    <row r="29" spans="1:5" ht="24.6" customHeight="1" x14ac:dyDescent="0.3">
      <c r="A29" s="40" t="s">
        <v>12</v>
      </c>
      <c r="B29" s="40"/>
      <c r="C29" s="12"/>
      <c r="D29" s="28" t="s">
        <v>13</v>
      </c>
      <c r="E29" s="29" t="s">
        <v>28</v>
      </c>
    </row>
    <row r="30" spans="1:5" ht="28.5" customHeight="1" x14ac:dyDescent="0.35">
      <c r="A30" s="13" t="s">
        <v>14</v>
      </c>
      <c r="B30" s="30"/>
      <c r="C30" s="31"/>
      <c r="D30" s="30"/>
      <c r="E30" s="14"/>
    </row>
    <row r="31" spans="1:5" ht="49.15" customHeight="1" x14ac:dyDescent="0.25">
      <c r="A31" s="32" t="s">
        <v>15</v>
      </c>
      <c r="B31" s="32"/>
      <c r="C31" s="32"/>
      <c r="D31" s="32"/>
      <c r="E31" s="32"/>
    </row>
    <row r="32" spans="1:5" ht="18" x14ac:dyDescent="0.35">
      <c r="A32" s="16"/>
      <c r="B32" s="14"/>
      <c r="C32" s="15"/>
      <c r="D32" s="14"/>
      <c r="E32" s="14"/>
    </row>
    <row r="33" spans="1:5" ht="18" x14ac:dyDescent="0.35">
      <c r="A33" s="16" t="s">
        <v>21</v>
      </c>
      <c r="B33" s="17" t="s">
        <v>29</v>
      </c>
      <c r="C33" s="15"/>
      <c r="D33" s="14"/>
      <c r="E33" s="14"/>
    </row>
    <row r="34" spans="1:5" ht="18" x14ac:dyDescent="0.35">
      <c r="A34" s="18"/>
      <c r="B34" s="14"/>
      <c r="C34" s="15"/>
      <c r="D34" s="14"/>
      <c r="E34" s="14"/>
    </row>
    <row r="35" spans="1:5" ht="20.25" x14ac:dyDescent="0.35">
      <c r="A35" s="33" t="s">
        <v>30</v>
      </c>
      <c r="B35" s="33"/>
      <c r="C35" s="33"/>
      <c r="D35" s="33"/>
      <c r="E35" s="14"/>
    </row>
    <row r="36" spans="1:5" ht="18" x14ac:dyDescent="0.35">
      <c r="A36" s="34" t="s">
        <v>16</v>
      </c>
      <c r="B36" s="34"/>
      <c r="C36" s="34"/>
      <c r="D36" s="34"/>
      <c r="E36" s="14"/>
    </row>
    <row r="37" spans="1:5" ht="18" x14ac:dyDescent="0.35">
      <c r="A37" s="14"/>
      <c r="B37" s="14"/>
      <c r="C37" s="14"/>
      <c r="D37" s="14"/>
      <c r="E37" s="14"/>
    </row>
    <row r="38" spans="1:5" ht="29.25" customHeight="1" x14ac:dyDescent="0.3">
      <c r="A38" s="35" t="s">
        <v>22</v>
      </c>
      <c r="B38" s="35"/>
      <c r="C38" s="35"/>
      <c r="D38" s="35"/>
      <c r="E38" s="35"/>
    </row>
    <row r="39" spans="1:5" ht="15.75" x14ac:dyDescent="0.25">
      <c r="A39" s="1"/>
      <c r="B39" s="1"/>
      <c r="C39" s="1"/>
      <c r="D39" s="1"/>
      <c r="E39" s="1"/>
    </row>
  </sheetData>
  <sheetProtection algorithmName="SHA-512" hashValue="6AIh/QV0exRd56y9mUk84nwniPr2Cw5ZBWkvHjVXLl82OkZ7gYoee41tbg95Y4pSeJJdDGw8GG7RtbTV+Dn/fw==" saltValue="/eg1qFZz/iR+hkfAAl9cPA==" spinCount="100000" sheet="1" objects="1" scenarios="1" formatCells="0" formatColumns="0" formatRows="0"/>
  <mergeCells count="18">
    <mergeCell ref="A11:E11"/>
    <mergeCell ref="A12:E12"/>
    <mergeCell ref="A17:E17"/>
    <mergeCell ref="A19:A20"/>
    <mergeCell ref="B19:B20"/>
    <mergeCell ref="C19:C20"/>
    <mergeCell ref="D19:D20"/>
    <mergeCell ref="E19:E20"/>
    <mergeCell ref="A31:E31"/>
    <mergeCell ref="A35:D35"/>
    <mergeCell ref="A36:D36"/>
    <mergeCell ref="A38:E38"/>
    <mergeCell ref="A24:D24"/>
    <mergeCell ref="A25:D25"/>
    <mergeCell ref="A26:D26"/>
    <mergeCell ref="A27:E27"/>
    <mergeCell ref="A28:E28"/>
    <mergeCell ref="A29:B29"/>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 LOT 2</vt:lpstr>
      <vt:lpstr>'Form_of_fin- LOT 2'!Print_Area</vt:lpstr>
      <vt:lpstr>'Form_of_fin- LOT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2023-10-30T13:04:39Z</cp:lastPrinted>
  <dcterms:created xsi:type="dcterms:W3CDTF">2020-05-07T09:02:37Z</dcterms:created>
  <dcterms:modified xsi:type="dcterms:W3CDTF">2023-10-30T13:04:42Z</dcterms:modified>
</cp:coreProperties>
</file>